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ia\Desktop\LIDIA. Home Oficce. Marzo-Septiembre 2020\DATOS ABIERTOS 2020\DATOS ABIRTOS, CUARTO TRIMESTRE 2020\"/>
    </mc:Choice>
  </mc:AlternateContent>
  <bookViews>
    <workbookView xWindow="0" yWindow="0" windowWidth="20490" windowHeight="7650"/>
  </bookViews>
  <sheets>
    <sheet name="Consultas de primera ve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W39" i="1"/>
  <c r="V39" i="1"/>
  <c r="S39" i="1"/>
  <c r="P39" i="1"/>
  <c r="M39" i="1"/>
  <c r="J39" i="1"/>
  <c r="G39" i="1"/>
  <c r="D39" i="1"/>
  <c r="Y39" i="1" s="1"/>
  <c r="X38" i="1"/>
  <c r="W38" i="1"/>
  <c r="V38" i="1"/>
  <c r="S38" i="1"/>
  <c r="P38" i="1"/>
  <c r="M38" i="1"/>
  <c r="J38" i="1"/>
  <c r="G38" i="1"/>
  <c r="D38" i="1"/>
  <c r="Y38" i="1" s="1"/>
  <c r="X37" i="1"/>
  <c r="W37" i="1"/>
  <c r="V37" i="1"/>
  <c r="S37" i="1"/>
  <c r="P37" i="1"/>
  <c r="M37" i="1"/>
  <c r="J37" i="1"/>
  <c r="G37" i="1"/>
  <c r="D37" i="1"/>
  <c r="Y37" i="1" s="1"/>
  <c r="X36" i="1"/>
  <c r="W36" i="1"/>
  <c r="V36" i="1"/>
  <c r="S36" i="1"/>
  <c r="P36" i="1"/>
  <c r="M36" i="1"/>
  <c r="J36" i="1"/>
  <c r="G36" i="1"/>
  <c r="D36" i="1"/>
  <c r="Y36" i="1" s="1"/>
  <c r="X35" i="1"/>
  <c r="W35" i="1"/>
  <c r="V35" i="1"/>
  <c r="S35" i="1"/>
  <c r="P35" i="1"/>
  <c r="M35" i="1"/>
  <c r="J35" i="1"/>
  <c r="G35" i="1"/>
  <c r="D35" i="1"/>
  <c r="Y35" i="1" s="1"/>
  <c r="X34" i="1"/>
  <c r="W34" i="1"/>
  <c r="V34" i="1"/>
  <c r="S34" i="1"/>
  <c r="P34" i="1"/>
  <c r="M34" i="1"/>
  <c r="J34" i="1"/>
  <c r="G34" i="1"/>
  <c r="D34" i="1"/>
  <c r="Y34" i="1" s="1"/>
  <c r="X33" i="1"/>
  <c r="W33" i="1"/>
  <c r="V33" i="1"/>
  <c r="S33" i="1"/>
  <c r="P33" i="1"/>
  <c r="M33" i="1"/>
  <c r="J33" i="1"/>
  <c r="G33" i="1"/>
  <c r="D33" i="1"/>
  <c r="Y33" i="1" s="1"/>
  <c r="X32" i="1"/>
  <c r="W32" i="1"/>
  <c r="V32" i="1"/>
  <c r="S32" i="1"/>
  <c r="P32" i="1"/>
  <c r="M32" i="1"/>
  <c r="J32" i="1"/>
  <c r="G32" i="1"/>
  <c r="D32" i="1"/>
  <c r="Y32" i="1" s="1"/>
  <c r="X31" i="1"/>
  <c r="W31" i="1"/>
  <c r="V31" i="1"/>
  <c r="S31" i="1"/>
  <c r="P31" i="1"/>
  <c r="M31" i="1"/>
  <c r="J31" i="1"/>
  <c r="G31" i="1"/>
  <c r="D31" i="1"/>
  <c r="Y31" i="1" s="1"/>
  <c r="X30" i="1"/>
  <c r="W30" i="1"/>
  <c r="V30" i="1"/>
  <c r="S30" i="1"/>
  <c r="P30" i="1"/>
  <c r="M30" i="1"/>
  <c r="J30" i="1"/>
  <c r="G30" i="1"/>
  <c r="D30" i="1"/>
  <c r="Y30" i="1" s="1"/>
  <c r="X29" i="1"/>
  <c r="W29" i="1"/>
  <c r="V29" i="1"/>
  <c r="S29" i="1"/>
  <c r="P29" i="1"/>
  <c r="M29" i="1"/>
  <c r="J29" i="1"/>
  <c r="G29" i="1"/>
  <c r="D29" i="1"/>
  <c r="Y29" i="1" s="1"/>
  <c r="X28" i="1"/>
  <c r="W28" i="1"/>
  <c r="V28" i="1"/>
  <c r="S28" i="1"/>
  <c r="P28" i="1"/>
  <c r="M28" i="1"/>
  <c r="J28" i="1"/>
  <c r="G28" i="1"/>
  <c r="D28" i="1"/>
  <c r="Y28" i="1" s="1"/>
  <c r="X27" i="1"/>
  <c r="W27" i="1"/>
  <c r="V27" i="1"/>
  <c r="S27" i="1"/>
  <c r="P27" i="1"/>
  <c r="M27" i="1"/>
  <c r="J27" i="1"/>
  <c r="G27" i="1"/>
  <c r="D27" i="1"/>
  <c r="Y27" i="1" s="1"/>
  <c r="X26" i="1"/>
  <c r="W26" i="1"/>
  <c r="V26" i="1"/>
  <c r="S26" i="1"/>
  <c r="P26" i="1"/>
  <c r="M26" i="1"/>
  <c r="J26" i="1"/>
  <c r="G26" i="1"/>
  <c r="D26" i="1"/>
  <c r="Y26" i="1" s="1"/>
  <c r="X25" i="1"/>
  <c r="W25" i="1"/>
  <c r="V25" i="1"/>
  <c r="S25" i="1"/>
  <c r="P25" i="1"/>
  <c r="M25" i="1"/>
  <c r="J25" i="1"/>
  <c r="G25" i="1"/>
  <c r="D25" i="1"/>
  <c r="Y25" i="1" s="1"/>
  <c r="X24" i="1"/>
  <c r="W24" i="1"/>
  <c r="V24" i="1"/>
  <c r="S24" i="1"/>
  <c r="P24" i="1"/>
  <c r="M24" i="1"/>
  <c r="J24" i="1"/>
  <c r="G24" i="1"/>
  <c r="D24" i="1"/>
  <c r="Y24" i="1" s="1"/>
  <c r="X23" i="1"/>
  <c r="W23" i="1"/>
  <c r="V23" i="1"/>
  <c r="S23" i="1"/>
  <c r="P23" i="1"/>
  <c r="M23" i="1"/>
  <c r="J23" i="1"/>
  <c r="G23" i="1"/>
  <c r="D23" i="1"/>
  <c r="Y23" i="1" s="1"/>
  <c r="X22" i="1"/>
  <c r="W22" i="1"/>
  <c r="V22" i="1"/>
  <c r="S22" i="1"/>
  <c r="P22" i="1"/>
  <c r="M22" i="1"/>
  <c r="J22" i="1"/>
  <c r="G22" i="1"/>
  <c r="D22" i="1"/>
  <c r="Y22" i="1" s="1"/>
  <c r="X21" i="1"/>
  <c r="W21" i="1"/>
  <c r="V21" i="1"/>
  <c r="S21" i="1"/>
  <c r="P21" i="1"/>
  <c r="M21" i="1"/>
  <c r="J21" i="1"/>
  <c r="G21" i="1"/>
  <c r="D21" i="1"/>
  <c r="Y21" i="1" s="1"/>
  <c r="X20" i="1"/>
  <c r="W20" i="1"/>
  <c r="V20" i="1"/>
  <c r="S20" i="1"/>
  <c r="P20" i="1"/>
  <c r="M20" i="1"/>
  <c r="J20" i="1"/>
  <c r="G20" i="1"/>
  <c r="D20" i="1"/>
  <c r="Y20" i="1" s="1"/>
  <c r="X19" i="1"/>
  <c r="W19" i="1"/>
  <c r="V19" i="1"/>
  <c r="S19" i="1"/>
  <c r="P19" i="1"/>
  <c r="M19" i="1"/>
  <c r="J19" i="1"/>
  <c r="G19" i="1"/>
  <c r="D19" i="1"/>
  <c r="Y19" i="1" s="1"/>
  <c r="X18" i="1"/>
  <c r="W18" i="1"/>
  <c r="V18" i="1"/>
  <c r="S18" i="1"/>
  <c r="P18" i="1"/>
  <c r="M18" i="1"/>
  <c r="J18" i="1"/>
  <c r="G18" i="1"/>
  <c r="D18" i="1"/>
  <c r="Y18" i="1" s="1"/>
  <c r="X17" i="1"/>
  <c r="W17" i="1"/>
  <c r="V17" i="1"/>
  <c r="S17" i="1"/>
  <c r="P17" i="1"/>
  <c r="M17" i="1"/>
  <c r="J17" i="1"/>
  <c r="G17" i="1"/>
  <c r="D17" i="1"/>
  <c r="Y17" i="1" s="1"/>
  <c r="X16" i="1"/>
  <c r="W16" i="1"/>
  <c r="V16" i="1"/>
  <c r="S16" i="1"/>
  <c r="P16" i="1"/>
  <c r="M16" i="1"/>
  <c r="J16" i="1"/>
  <c r="G16" i="1"/>
  <c r="D16" i="1"/>
  <c r="Y16" i="1" s="1"/>
  <c r="X15" i="1"/>
  <c r="W15" i="1"/>
  <c r="V15" i="1"/>
  <c r="S15" i="1"/>
  <c r="P15" i="1"/>
  <c r="M15" i="1"/>
  <c r="J15" i="1"/>
  <c r="G15" i="1"/>
  <c r="D15" i="1"/>
  <c r="Y15" i="1" s="1"/>
  <c r="X14" i="1"/>
  <c r="W14" i="1"/>
  <c r="V14" i="1"/>
  <c r="S14" i="1"/>
  <c r="P14" i="1"/>
  <c r="M14" i="1"/>
  <c r="J14" i="1"/>
  <c r="G14" i="1"/>
  <c r="D14" i="1"/>
  <c r="Y14" i="1" s="1"/>
  <c r="X13" i="1"/>
  <c r="W13" i="1"/>
  <c r="V13" i="1"/>
  <c r="S13" i="1"/>
  <c r="P13" i="1"/>
  <c r="M13" i="1"/>
  <c r="J13" i="1"/>
  <c r="G13" i="1"/>
  <c r="D13" i="1"/>
  <c r="Y13" i="1" s="1"/>
  <c r="X12" i="1"/>
  <c r="W12" i="1"/>
  <c r="V12" i="1"/>
  <c r="S12" i="1"/>
  <c r="P12" i="1"/>
  <c r="M12" i="1"/>
  <c r="J12" i="1"/>
  <c r="G12" i="1"/>
  <c r="D12" i="1"/>
  <c r="Y12" i="1" s="1"/>
  <c r="X11" i="1"/>
  <c r="W11" i="1"/>
  <c r="V11" i="1"/>
  <c r="S11" i="1"/>
  <c r="P11" i="1"/>
  <c r="M11" i="1"/>
  <c r="J11" i="1"/>
  <c r="G11" i="1"/>
  <c r="D11" i="1"/>
  <c r="Y11" i="1" s="1"/>
  <c r="X10" i="1"/>
  <c r="W10" i="1"/>
  <c r="V10" i="1"/>
  <c r="S10" i="1"/>
  <c r="P10" i="1"/>
  <c r="M10" i="1"/>
  <c r="J10" i="1"/>
  <c r="G10" i="1"/>
  <c r="D10" i="1"/>
  <c r="Y10" i="1" s="1"/>
  <c r="X9" i="1"/>
  <c r="W9" i="1"/>
  <c r="V9" i="1"/>
  <c r="S9" i="1"/>
  <c r="P9" i="1"/>
  <c r="M9" i="1"/>
  <c r="J9" i="1"/>
  <c r="G9" i="1"/>
  <c r="D9" i="1"/>
  <c r="Y9" i="1" s="1"/>
  <c r="X8" i="1"/>
  <c r="W8" i="1"/>
  <c r="V8" i="1"/>
  <c r="S8" i="1"/>
  <c r="P8" i="1"/>
  <c r="M8" i="1"/>
  <c r="J8" i="1"/>
  <c r="G8" i="1"/>
  <c r="D8" i="1"/>
  <c r="Y8" i="1" s="1"/>
  <c r="X7" i="1"/>
  <c r="W7" i="1"/>
  <c r="V7" i="1"/>
  <c r="S7" i="1"/>
  <c r="P7" i="1"/>
  <c r="M7" i="1"/>
  <c r="J7" i="1"/>
  <c r="G7" i="1"/>
  <c r="D7" i="1"/>
  <c r="Y7" i="1" s="1"/>
</calcChain>
</file>

<file path=xl/sharedStrings.xml><?xml version="1.0" encoding="utf-8"?>
<sst xmlns="http://schemas.openxmlformats.org/spreadsheetml/2006/main" count="85" uniqueCount="49">
  <si>
    <t>Consultas de Primera vez en los Centros de Atención Primaria en Adicciones</t>
  </si>
  <si>
    <t>ENTIDAD</t>
  </si>
  <si>
    <t>MASCULINO</t>
  </si>
  <si>
    <t>FEMENINO</t>
  </si>
  <si>
    <t>TOTAL</t>
  </si>
  <si>
    <t>TOTAL DE CONSULTAS DE PRIMERA VEZ</t>
  </si>
  <si>
    <t>0 a 4</t>
  </si>
  <si>
    <t xml:space="preserve">5 a 11 </t>
  </si>
  <si>
    <t>5 a 11</t>
  </si>
  <si>
    <t>12 a 17</t>
  </si>
  <si>
    <t>18 a 29</t>
  </si>
  <si>
    <t>30 a 34</t>
  </si>
  <si>
    <t>35 a 49</t>
  </si>
  <si>
    <t xml:space="preserve">50 o más 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</si>
  <si>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</si>
  <si>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</si>
  <si>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</si>
  <si>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</si>
  <si>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</si>
  <si>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</si>
  <si>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</si>
  <si>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</si>
  <si>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</si>
  <si>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</si>
  <si>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</si>
  <si>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</si>
  <si>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</si>
  <si>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</si>
  <si>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</si>
  <si>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</si>
  <si>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</si>
  <si>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</si>
  <si>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</si>
  <si>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</si>
  <si>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</si>
  <si>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</si>
  <si>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</si>
  <si>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</si>
  <si>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</si>
  <si>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</si>
  <si>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</si>
  <si>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</si>
  <si>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</si>
  <si>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</si>
  <si>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</si>
  <si>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</si>
  <si>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Octubre - Diciembre  2020</t>
  </si>
  <si>
    <t xml:space="preserve">NOTA: Información extraida del Sistema de Información para de los Consejos Estatatales Contra las Adicciones (SICECA) con fecha de corte: 01 de octubre  al 31 de diciembre  de 2020 </t>
  </si>
  <si>
    <t>Datos Abiertos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</si>
</sst>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3" xfId="0" applyBorder="1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topLeftCell="A19" workbookViewId="0">
      <selection activeCell="Y19" sqref="Y19"/>
    </sheetView>
  </sheetViews>
  <sheetFormatPr baseColWidth="10" defaultRowHeight="15" x14ac:dyDescent="0.25"/>
  <cols>
    <col min="1" max="1" width="25.7109375" customWidth="1"/>
    <col min="25" max="25" width="16.85546875" customWidth="1"/>
  </cols>
  <sheetData>
    <row r="1" spans="1:25" x14ac:dyDescent="0.25">
      <c r="A1" t="s">
        <v>0</v>
      </c>
    </row>
    <row r="2" spans="1:25" x14ac:dyDescent="0.25">
      <c r="A2" t="s">
        <v>48</v>
      </c>
    </row>
    <row r="3" spans="1:25" x14ac:dyDescent="0.25">
      <c r="A3" t="s">
        <v>46</v>
      </c>
    </row>
    <row r="5" spans="1:25" ht="19.5" customHeight="1" x14ac:dyDescent="0.25">
      <c r="A5" s="8" t="s">
        <v>1</v>
      </c>
      <c r="B5" s="1" t="s">
        <v>2</v>
      </c>
      <c r="C5" s="1" t="s">
        <v>3</v>
      </c>
      <c r="D5" s="1" t="s">
        <v>4</v>
      </c>
      <c r="E5" s="1" t="s">
        <v>2</v>
      </c>
      <c r="F5" s="1" t="s">
        <v>3</v>
      </c>
      <c r="G5" s="1" t="s">
        <v>4</v>
      </c>
      <c r="H5" s="1" t="s">
        <v>2</v>
      </c>
      <c r="I5" s="1" t="s">
        <v>3</v>
      </c>
      <c r="J5" s="1" t="s">
        <v>4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  <c r="W5" s="1" t="s">
        <v>4</v>
      </c>
      <c r="X5" s="1" t="s">
        <v>4</v>
      </c>
      <c r="Y5" s="9" t="s">
        <v>5</v>
      </c>
    </row>
    <row r="6" spans="1:25" ht="23.25" customHeight="1" x14ac:dyDescent="0.25">
      <c r="A6" s="8"/>
      <c r="B6" s="1" t="s">
        <v>6</v>
      </c>
      <c r="C6" s="1" t="s">
        <v>6</v>
      </c>
      <c r="D6" s="1" t="s">
        <v>6</v>
      </c>
      <c r="E6" s="1" t="s">
        <v>7</v>
      </c>
      <c r="F6" s="1" t="s">
        <v>8</v>
      </c>
      <c r="G6" s="1" t="s">
        <v>8</v>
      </c>
      <c r="H6" s="1" t="s">
        <v>9</v>
      </c>
      <c r="I6" s="1" t="s">
        <v>9</v>
      </c>
      <c r="J6" s="1" t="s">
        <v>9</v>
      </c>
      <c r="K6" s="1" t="s">
        <v>10</v>
      </c>
      <c r="L6" s="1" t="s">
        <v>10</v>
      </c>
      <c r="M6" s="1" t="s">
        <v>10</v>
      </c>
      <c r="N6" s="1" t="s">
        <v>11</v>
      </c>
      <c r="O6" s="1" t="s">
        <v>11</v>
      </c>
      <c r="P6" s="1" t="s">
        <v>11</v>
      </c>
      <c r="Q6" s="1" t="s">
        <v>12</v>
      </c>
      <c r="R6" s="1" t="s">
        <v>12</v>
      </c>
      <c r="S6" s="1" t="s">
        <v>12</v>
      </c>
      <c r="T6" s="1" t="s">
        <v>13</v>
      </c>
      <c r="U6" s="1" t="s">
        <v>13</v>
      </c>
      <c r="V6" s="1" t="s">
        <v>13</v>
      </c>
      <c r="W6" s="1" t="s">
        <v>2</v>
      </c>
      <c r="X6" s="1" t="s">
        <v>3</v>
      </c>
      <c r="Y6" s="9"/>
    </row>
    <row r="7" spans="1:25" x14ac:dyDescent="0.25">
      <c r="A7" s="2" t="s">
        <v>14</v>
      </c>
      <c r="B7" s="4">
        <v>0</v>
      </c>
      <c r="C7" s="4">
        <v>0</v>
      </c>
      <c r="D7" s="4">
        <f>B7+C7</f>
        <v>0</v>
      </c>
      <c r="E7" s="4">
        <v>5</v>
      </c>
      <c r="F7" s="4">
        <v>6</v>
      </c>
      <c r="G7" s="4">
        <f>E7+F7</f>
        <v>11</v>
      </c>
      <c r="H7" s="4">
        <v>22</v>
      </c>
      <c r="I7" s="4">
        <v>5</v>
      </c>
      <c r="J7" s="4">
        <f>H7+I7</f>
        <v>27</v>
      </c>
      <c r="K7" s="4">
        <v>30</v>
      </c>
      <c r="L7" s="4">
        <v>25</v>
      </c>
      <c r="M7" s="4">
        <f>K7+L7</f>
        <v>55</v>
      </c>
      <c r="N7" s="4">
        <v>12</v>
      </c>
      <c r="O7" s="4">
        <v>9</v>
      </c>
      <c r="P7" s="4">
        <f>N7+O7</f>
        <v>21</v>
      </c>
      <c r="Q7" s="4">
        <v>32</v>
      </c>
      <c r="R7" s="4">
        <v>22</v>
      </c>
      <c r="S7" s="4">
        <f>Q7+R7</f>
        <v>54</v>
      </c>
      <c r="T7" s="4">
        <v>5</v>
      </c>
      <c r="U7" s="4">
        <v>18</v>
      </c>
      <c r="V7" s="4">
        <f>T7+U8</f>
        <v>14</v>
      </c>
      <c r="W7" s="4">
        <f>B7+E7+H7+K7+N7+Q7+T7</f>
        <v>106</v>
      </c>
      <c r="X7" s="4">
        <f t="shared" ref="X7:Y22" si="0">C7+F7+I7+L7+O7+R7+U7</f>
        <v>85</v>
      </c>
      <c r="Y7" s="4">
        <f t="shared" si="0"/>
        <v>182</v>
      </c>
    </row>
    <row r="8" spans="1:25" x14ac:dyDescent="0.25">
      <c r="A8" s="2" t="s">
        <v>15</v>
      </c>
      <c r="B8" s="5">
        <v>0</v>
      </c>
      <c r="C8" s="5">
        <v>0</v>
      </c>
      <c r="D8" s="4">
        <f t="shared" ref="D8:D39" si="1">B8+C8</f>
        <v>0</v>
      </c>
      <c r="E8" s="5">
        <v>3</v>
      </c>
      <c r="F8" s="5">
        <v>2</v>
      </c>
      <c r="G8" s="4">
        <f t="shared" ref="G8:G39" si="2">E8+F8</f>
        <v>5</v>
      </c>
      <c r="H8" s="5">
        <v>47</v>
      </c>
      <c r="I8" s="5">
        <v>50</v>
      </c>
      <c r="J8" s="4">
        <f t="shared" ref="J8:J39" si="3">H8+I8</f>
        <v>97</v>
      </c>
      <c r="K8" s="5">
        <v>20</v>
      </c>
      <c r="L8" s="5">
        <v>36</v>
      </c>
      <c r="M8" s="4">
        <f t="shared" ref="M8:M39" si="4">K8+L8</f>
        <v>56</v>
      </c>
      <c r="N8" s="5">
        <v>5</v>
      </c>
      <c r="O8" s="5">
        <v>18</v>
      </c>
      <c r="P8" s="4">
        <f t="shared" ref="P8:P39" si="5">N8+O8</f>
        <v>23</v>
      </c>
      <c r="Q8" s="5">
        <v>16</v>
      </c>
      <c r="R8" s="5">
        <v>42</v>
      </c>
      <c r="S8" s="4">
        <f t="shared" ref="S8:S39" si="6">Q8+R8</f>
        <v>58</v>
      </c>
      <c r="T8" s="5">
        <v>4</v>
      </c>
      <c r="U8" s="5">
        <v>9</v>
      </c>
      <c r="V8" s="4">
        <f t="shared" ref="V8:V39" si="7">T8+U9</f>
        <v>9</v>
      </c>
      <c r="W8" s="4">
        <f t="shared" ref="W8:Y39" si="8">B8+E8+H8+K8+N8+Q8+T8</f>
        <v>95</v>
      </c>
      <c r="X8" s="4">
        <f t="shared" si="0"/>
        <v>157</v>
      </c>
      <c r="Y8" s="4">
        <f t="shared" si="0"/>
        <v>248</v>
      </c>
    </row>
    <row r="9" spans="1:25" x14ac:dyDescent="0.25">
      <c r="A9" s="2" t="s">
        <v>16</v>
      </c>
      <c r="B9" s="5">
        <v>0</v>
      </c>
      <c r="C9" s="5">
        <v>0</v>
      </c>
      <c r="D9" s="4">
        <f t="shared" si="1"/>
        <v>0</v>
      </c>
      <c r="E9" s="5">
        <v>2</v>
      </c>
      <c r="F9" s="5">
        <v>4</v>
      </c>
      <c r="G9" s="4">
        <f t="shared" si="2"/>
        <v>6</v>
      </c>
      <c r="H9" s="5">
        <v>6</v>
      </c>
      <c r="I9" s="5">
        <v>12</v>
      </c>
      <c r="J9" s="4">
        <f t="shared" si="3"/>
        <v>18</v>
      </c>
      <c r="K9" s="5">
        <v>19</v>
      </c>
      <c r="L9" s="5">
        <v>18</v>
      </c>
      <c r="M9" s="4">
        <f t="shared" si="4"/>
        <v>37</v>
      </c>
      <c r="N9" s="5">
        <v>15</v>
      </c>
      <c r="O9" s="5">
        <v>11</v>
      </c>
      <c r="P9" s="4">
        <f t="shared" si="5"/>
        <v>26</v>
      </c>
      <c r="Q9" s="5">
        <v>21</v>
      </c>
      <c r="R9" s="5">
        <v>16</v>
      </c>
      <c r="S9" s="4">
        <f t="shared" si="6"/>
        <v>37</v>
      </c>
      <c r="T9" s="5">
        <v>6</v>
      </c>
      <c r="U9" s="5">
        <v>5</v>
      </c>
      <c r="V9" s="4">
        <f t="shared" si="7"/>
        <v>9</v>
      </c>
      <c r="W9" s="4">
        <f t="shared" si="8"/>
        <v>69</v>
      </c>
      <c r="X9" s="4">
        <f t="shared" si="0"/>
        <v>66</v>
      </c>
      <c r="Y9" s="4">
        <f t="shared" si="0"/>
        <v>133</v>
      </c>
    </row>
    <row r="10" spans="1:25" x14ac:dyDescent="0.25">
      <c r="A10" s="2" t="s">
        <v>17</v>
      </c>
      <c r="B10" s="5">
        <v>0</v>
      </c>
      <c r="C10" s="5">
        <v>0</v>
      </c>
      <c r="D10" s="4">
        <f t="shared" si="1"/>
        <v>0</v>
      </c>
      <c r="E10" s="5">
        <v>0</v>
      </c>
      <c r="F10" s="5">
        <v>0</v>
      </c>
      <c r="G10" s="4">
        <f t="shared" si="2"/>
        <v>0</v>
      </c>
      <c r="H10" s="5">
        <v>3</v>
      </c>
      <c r="I10" s="5">
        <v>6</v>
      </c>
      <c r="J10" s="4">
        <f t="shared" si="3"/>
        <v>9</v>
      </c>
      <c r="K10" s="5">
        <v>19</v>
      </c>
      <c r="L10" s="5">
        <v>2</v>
      </c>
      <c r="M10" s="4">
        <f t="shared" si="4"/>
        <v>21</v>
      </c>
      <c r="N10" s="5">
        <v>8</v>
      </c>
      <c r="O10" s="5">
        <v>2</v>
      </c>
      <c r="P10" s="4">
        <f t="shared" si="5"/>
        <v>10</v>
      </c>
      <c r="Q10" s="5">
        <v>6</v>
      </c>
      <c r="R10" s="5">
        <v>1</v>
      </c>
      <c r="S10" s="4">
        <f t="shared" si="6"/>
        <v>7</v>
      </c>
      <c r="T10" s="5">
        <v>4</v>
      </c>
      <c r="U10" s="5">
        <v>3</v>
      </c>
      <c r="V10" s="4">
        <f t="shared" si="7"/>
        <v>20</v>
      </c>
      <c r="W10" s="4">
        <f t="shared" si="8"/>
        <v>40</v>
      </c>
      <c r="X10" s="4">
        <f t="shared" si="0"/>
        <v>14</v>
      </c>
      <c r="Y10" s="4">
        <f t="shared" si="0"/>
        <v>67</v>
      </c>
    </row>
    <row r="11" spans="1:25" x14ac:dyDescent="0.25">
      <c r="A11" s="2" t="s">
        <v>18</v>
      </c>
      <c r="B11" s="5">
        <v>0</v>
      </c>
      <c r="C11" s="5">
        <v>0</v>
      </c>
      <c r="D11" s="4">
        <f t="shared" si="1"/>
        <v>0</v>
      </c>
      <c r="E11" s="5">
        <v>1</v>
      </c>
      <c r="F11" s="5">
        <v>1</v>
      </c>
      <c r="G11" s="4">
        <f t="shared" si="2"/>
        <v>2</v>
      </c>
      <c r="H11" s="5">
        <v>56</v>
      </c>
      <c r="I11" s="5">
        <v>56</v>
      </c>
      <c r="J11" s="4">
        <f t="shared" si="3"/>
        <v>112</v>
      </c>
      <c r="K11" s="5">
        <v>42</v>
      </c>
      <c r="L11" s="5">
        <v>27</v>
      </c>
      <c r="M11" s="4">
        <f t="shared" si="4"/>
        <v>69</v>
      </c>
      <c r="N11" s="5">
        <v>14</v>
      </c>
      <c r="O11" s="5">
        <v>9</v>
      </c>
      <c r="P11" s="4">
        <f t="shared" si="5"/>
        <v>23</v>
      </c>
      <c r="Q11" s="5">
        <v>16</v>
      </c>
      <c r="R11" s="5">
        <v>26</v>
      </c>
      <c r="S11" s="4">
        <f t="shared" si="6"/>
        <v>42</v>
      </c>
      <c r="T11" s="5">
        <v>14</v>
      </c>
      <c r="U11" s="5">
        <v>16</v>
      </c>
      <c r="V11" s="4">
        <f t="shared" si="7"/>
        <v>31</v>
      </c>
      <c r="W11" s="4">
        <f t="shared" si="8"/>
        <v>143</v>
      </c>
      <c r="X11" s="4">
        <f t="shared" si="0"/>
        <v>135</v>
      </c>
      <c r="Y11" s="4">
        <f t="shared" si="0"/>
        <v>279</v>
      </c>
    </row>
    <row r="12" spans="1:25" x14ac:dyDescent="0.25">
      <c r="A12" s="2" t="s">
        <v>19</v>
      </c>
      <c r="B12" s="5">
        <v>0</v>
      </c>
      <c r="C12" s="5">
        <v>0</v>
      </c>
      <c r="D12" s="4">
        <f t="shared" si="1"/>
        <v>0</v>
      </c>
      <c r="E12" s="5">
        <v>1</v>
      </c>
      <c r="F12" s="5">
        <v>1</v>
      </c>
      <c r="G12" s="4">
        <f t="shared" si="2"/>
        <v>2</v>
      </c>
      <c r="H12" s="5">
        <v>47</v>
      </c>
      <c r="I12" s="5">
        <v>24</v>
      </c>
      <c r="J12" s="4">
        <f t="shared" si="3"/>
        <v>71</v>
      </c>
      <c r="K12" s="5">
        <v>75</v>
      </c>
      <c r="L12" s="5">
        <v>31</v>
      </c>
      <c r="M12" s="4">
        <f t="shared" si="4"/>
        <v>106</v>
      </c>
      <c r="N12" s="5">
        <v>20</v>
      </c>
      <c r="O12" s="5">
        <v>17</v>
      </c>
      <c r="P12" s="4">
        <f t="shared" si="5"/>
        <v>37</v>
      </c>
      <c r="Q12" s="5">
        <v>49</v>
      </c>
      <c r="R12" s="5">
        <v>47</v>
      </c>
      <c r="S12" s="4">
        <f t="shared" si="6"/>
        <v>96</v>
      </c>
      <c r="T12" s="5">
        <v>12</v>
      </c>
      <c r="U12" s="5">
        <v>17</v>
      </c>
      <c r="V12" s="4">
        <f t="shared" si="7"/>
        <v>15</v>
      </c>
      <c r="W12" s="4">
        <f t="shared" si="8"/>
        <v>204</v>
      </c>
      <c r="X12" s="4">
        <f t="shared" si="0"/>
        <v>137</v>
      </c>
      <c r="Y12" s="4">
        <f t="shared" si="0"/>
        <v>327</v>
      </c>
    </row>
    <row r="13" spans="1:25" x14ac:dyDescent="0.25">
      <c r="A13" s="2" t="s">
        <v>20</v>
      </c>
      <c r="B13" s="5">
        <v>0</v>
      </c>
      <c r="C13" s="5">
        <v>0</v>
      </c>
      <c r="D13" s="4">
        <f t="shared" si="1"/>
        <v>0</v>
      </c>
      <c r="E13" s="5">
        <v>0</v>
      </c>
      <c r="F13" s="5">
        <v>1</v>
      </c>
      <c r="G13" s="4">
        <f t="shared" si="2"/>
        <v>1</v>
      </c>
      <c r="H13" s="5">
        <v>9</v>
      </c>
      <c r="I13" s="5">
        <v>4</v>
      </c>
      <c r="J13" s="4">
        <f t="shared" si="3"/>
        <v>13</v>
      </c>
      <c r="K13" s="5">
        <v>24</v>
      </c>
      <c r="L13" s="5">
        <v>6</v>
      </c>
      <c r="M13" s="4">
        <f t="shared" si="4"/>
        <v>30</v>
      </c>
      <c r="N13" s="5">
        <v>3</v>
      </c>
      <c r="O13" s="5">
        <v>2</v>
      </c>
      <c r="P13" s="4">
        <f t="shared" si="5"/>
        <v>5</v>
      </c>
      <c r="Q13" s="5">
        <v>12</v>
      </c>
      <c r="R13" s="5">
        <v>7</v>
      </c>
      <c r="S13" s="4">
        <f t="shared" si="6"/>
        <v>19</v>
      </c>
      <c r="T13" s="5">
        <v>6</v>
      </c>
      <c r="U13" s="5">
        <v>3</v>
      </c>
      <c r="V13" s="4">
        <f t="shared" si="7"/>
        <v>15</v>
      </c>
      <c r="W13" s="4">
        <f t="shared" si="8"/>
        <v>54</v>
      </c>
      <c r="X13" s="4">
        <f t="shared" si="0"/>
        <v>23</v>
      </c>
      <c r="Y13" s="4">
        <f t="shared" si="0"/>
        <v>83</v>
      </c>
    </row>
    <row r="14" spans="1:25" x14ac:dyDescent="0.25">
      <c r="A14" s="2" t="s">
        <v>21</v>
      </c>
      <c r="B14" s="5">
        <v>0</v>
      </c>
      <c r="C14" s="5">
        <v>0</v>
      </c>
      <c r="D14" s="4">
        <f t="shared" si="1"/>
        <v>0</v>
      </c>
      <c r="E14" s="5">
        <v>1</v>
      </c>
      <c r="F14" s="5">
        <v>1</v>
      </c>
      <c r="G14" s="4">
        <f t="shared" si="2"/>
        <v>2</v>
      </c>
      <c r="H14" s="5">
        <v>14</v>
      </c>
      <c r="I14" s="5">
        <v>10</v>
      </c>
      <c r="J14" s="4">
        <f t="shared" si="3"/>
        <v>24</v>
      </c>
      <c r="K14" s="5">
        <v>40</v>
      </c>
      <c r="L14" s="5">
        <v>25</v>
      </c>
      <c r="M14" s="4">
        <f t="shared" si="4"/>
        <v>65</v>
      </c>
      <c r="N14" s="5">
        <v>7</v>
      </c>
      <c r="O14" s="5">
        <v>13</v>
      </c>
      <c r="P14" s="4">
        <f t="shared" si="5"/>
        <v>20</v>
      </c>
      <c r="Q14" s="5">
        <v>29</v>
      </c>
      <c r="R14" s="5">
        <v>13</v>
      </c>
      <c r="S14" s="4">
        <f t="shared" si="6"/>
        <v>42</v>
      </c>
      <c r="T14" s="5">
        <v>8</v>
      </c>
      <c r="U14" s="5">
        <v>9</v>
      </c>
      <c r="V14" s="4">
        <f t="shared" si="7"/>
        <v>81</v>
      </c>
      <c r="W14" s="4">
        <f t="shared" si="8"/>
        <v>99</v>
      </c>
      <c r="X14" s="4">
        <f t="shared" si="0"/>
        <v>71</v>
      </c>
      <c r="Y14" s="4">
        <f t="shared" si="0"/>
        <v>234</v>
      </c>
    </row>
    <row r="15" spans="1:25" x14ac:dyDescent="0.25">
      <c r="A15" s="2" t="s">
        <v>22</v>
      </c>
      <c r="B15" s="5">
        <v>0</v>
      </c>
      <c r="C15" s="5">
        <v>0</v>
      </c>
      <c r="D15" s="4">
        <f t="shared" si="1"/>
        <v>0</v>
      </c>
      <c r="E15" s="5">
        <v>6</v>
      </c>
      <c r="F15" s="5">
        <v>14</v>
      </c>
      <c r="G15" s="4">
        <f t="shared" si="2"/>
        <v>20</v>
      </c>
      <c r="H15" s="5">
        <v>78</v>
      </c>
      <c r="I15" s="5">
        <v>42</v>
      </c>
      <c r="J15" s="4">
        <f t="shared" si="3"/>
        <v>120</v>
      </c>
      <c r="K15" s="5">
        <v>123</v>
      </c>
      <c r="L15" s="5">
        <v>72</v>
      </c>
      <c r="M15" s="4">
        <f t="shared" si="4"/>
        <v>195</v>
      </c>
      <c r="N15" s="5">
        <v>31</v>
      </c>
      <c r="O15" s="5">
        <v>35</v>
      </c>
      <c r="P15" s="4">
        <f t="shared" si="5"/>
        <v>66</v>
      </c>
      <c r="Q15" s="5">
        <v>91</v>
      </c>
      <c r="R15" s="5">
        <v>92</v>
      </c>
      <c r="S15" s="4">
        <f t="shared" si="6"/>
        <v>183</v>
      </c>
      <c r="T15" s="5">
        <v>42</v>
      </c>
      <c r="U15" s="5">
        <v>73</v>
      </c>
      <c r="V15" s="4">
        <f t="shared" si="7"/>
        <v>54</v>
      </c>
      <c r="W15" s="4">
        <f t="shared" si="8"/>
        <v>371</v>
      </c>
      <c r="X15" s="4">
        <f t="shared" si="0"/>
        <v>328</v>
      </c>
      <c r="Y15" s="4">
        <f t="shared" si="0"/>
        <v>638</v>
      </c>
    </row>
    <row r="16" spans="1:25" x14ac:dyDescent="0.25">
      <c r="A16" s="2" t="s">
        <v>23</v>
      </c>
      <c r="B16" s="5">
        <v>0</v>
      </c>
      <c r="C16" s="5">
        <v>0</v>
      </c>
      <c r="D16" s="4">
        <f t="shared" si="1"/>
        <v>0</v>
      </c>
      <c r="E16" s="5">
        <v>1</v>
      </c>
      <c r="F16" s="5">
        <v>0</v>
      </c>
      <c r="G16" s="4">
        <f t="shared" si="2"/>
        <v>1</v>
      </c>
      <c r="H16" s="5">
        <v>20</v>
      </c>
      <c r="I16" s="5">
        <v>15</v>
      </c>
      <c r="J16" s="4">
        <f t="shared" si="3"/>
        <v>35</v>
      </c>
      <c r="K16" s="5">
        <v>43</v>
      </c>
      <c r="L16" s="5">
        <v>24</v>
      </c>
      <c r="M16" s="4">
        <f t="shared" si="4"/>
        <v>67</v>
      </c>
      <c r="N16" s="5">
        <v>8</v>
      </c>
      <c r="O16" s="5">
        <v>10</v>
      </c>
      <c r="P16" s="4">
        <f t="shared" si="5"/>
        <v>18</v>
      </c>
      <c r="Q16" s="5">
        <v>19</v>
      </c>
      <c r="R16" s="5">
        <v>28</v>
      </c>
      <c r="S16" s="4">
        <f t="shared" si="6"/>
        <v>47</v>
      </c>
      <c r="T16" s="5">
        <v>10</v>
      </c>
      <c r="U16" s="5">
        <v>12</v>
      </c>
      <c r="V16" s="4">
        <f t="shared" si="7"/>
        <v>43</v>
      </c>
      <c r="W16" s="4">
        <f t="shared" si="8"/>
        <v>101</v>
      </c>
      <c r="X16" s="4">
        <f t="shared" si="0"/>
        <v>89</v>
      </c>
      <c r="Y16" s="4">
        <f t="shared" si="0"/>
        <v>211</v>
      </c>
    </row>
    <row r="17" spans="1:25" x14ac:dyDescent="0.25">
      <c r="A17" s="2" t="s">
        <v>24</v>
      </c>
      <c r="B17" s="5">
        <v>0</v>
      </c>
      <c r="C17" s="5">
        <v>0</v>
      </c>
      <c r="D17" s="4">
        <f t="shared" si="1"/>
        <v>0</v>
      </c>
      <c r="E17" s="5">
        <v>7</v>
      </c>
      <c r="F17" s="5">
        <v>6</v>
      </c>
      <c r="G17" s="4">
        <f t="shared" si="2"/>
        <v>13</v>
      </c>
      <c r="H17" s="5">
        <v>132</v>
      </c>
      <c r="I17" s="5">
        <v>53</v>
      </c>
      <c r="J17" s="4">
        <f t="shared" si="3"/>
        <v>185</v>
      </c>
      <c r="K17" s="5">
        <v>229</v>
      </c>
      <c r="L17" s="5">
        <v>74</v>
      </c>
      <c r="M17" s="4">
        <f t="shared" si="4"/>
        <v>303</v>
      </c>
      <c r="N17" s="5">
        <v>51</v>
      </c>
      <c r="O17" s="5">
        <v>17</v>
      </c>
      <c r="P17" s="4">
        <f t="shared" si="5"/>
        <v>68</v>
      </c>
      <c r="Q17" s="5">
        <v>98</v>
      </c>
      <c r="R17" s="5">
        <v>57</v>
      </c>
      <c r="S17" s="4">
        <f t="shared" si="6"/>
        <v>155</v>
      </c>
      <c r="T17" s="5">
        <v>39</v>
      </c>
      <c r="U17" s="5">
        <v>33</v>
      </c>
      <c r="V17" s="4">
        <f t="shared" si="7"/>
        <v>63</v>
      </c>
      <c r="W17" s="4">
        <f t="shared" si="8"/>
        <v>556</v>
      </c>
      <c r="X17" s="4">
        <f t="shared" si="0"/>
        <v>240</v>
      </c>
      <c r="Y17" s="4">
        <f t="shared" si="0"/>
        <v>787</v>
      </c>
    </row>
    <row r="18" spans="1:25" x14ac:dyDescent="0.25">
      <c r="A18" s="2" t="s">
        <v>25</v>
      </c>
      <c r="B18" s="5">
        <v>0</v>
      </c>
      <c r="C18" s="5">
        <v>0</v>
      </c>
      <c r="D18" s="4">
        <f t="shared" si="1"/>
        <v>0</v>
      </c>
      <c r="E18" s="5">
        <v>9</v>
      </c>
      <c r="F18" s="5">
        <v>1</v>
      </c>
      <c r="G18" s="4">
        <f t="shared" si="2"/>
        <v>10</v>
      </c>
      <c r="H18" s="5">
        <v>135</v>
      </c>
      <c r="I18" s="5">
        <v>96</v>
      </c>
      <c r="J18" s="4">
        <f t="shared" si="3"/>
        <v>231</v>
      </c>
      <c r="K18" s="5">
        <v>228</v>
      </c>
      <c r="L18" s="5">
        <v>91</v>
      </c>
      <c r="M18" s="4">
        <f t="shared" si="4"/>
        <v>319</v>
      </c>
      <c r="N18" s="5">
        <v>66</v>
      </c>
      <c r="O18" s="5">
        <v>21</v>
      </c>
      <c r="P18" s="4">
        <f t="shared" si="5"/>
        <v>87</v>
      </c>
      <c r="Q18" s="5">
        <v>98</v>
      </c>
      <c r="R18" s="5">
        <v>40</v>
      </c>
      <c r="S18" s="4">
        <f t="shared" si="6"/>
        <v>138</v>
      </c>
      <c r="T18" s="5">
        <v>38</v>
      </c>
      <c r="U18" s="5">
        <v>24</v>
      </c>
      <c r="V18" s="4">
        <f t="shared" si="7"/>
        <v>51</v>
      </c>
      <c r="W18" s="4">
        <f t="shared" si="8"/>
        <v>574</v>
      </c>
      <c r="X18" s="4">
        <f t="shared" si="0"/>
        <v>273</v>
      </c>
      <c r="Y18" s="4">
        <f t="shared" si="0"/>
        <v>836</v>
      </c>
    </row>
    <row r="19" spans="1:25" x14ac:dyDescent="0.25">
      <c r="A19" s="2" t="s">
        <v>26</v>
      </c>
      <c r="B19" s="5">
        <v>0</v>
      </c>
      <c r="C19" s="5">
        <v>0</v>
      </c>
      <c r="D19" s="4">
        <f t="shared" si="1"/>
        <v>0</v>
      </c>
      <c r="E19" s="5">
        <v>2</v>
      </c>
      <c r="F19" s="5">
        <v>5</v>
      </c>
      <c r="G19" s="4">
        <f t="shared" si="2"/>
        <v>7</v>
      </c>
      <c r="H19" s="5">
        <v>38</v>
      </c>
      <c r="I19" s="5">
        <v>27</v>
      </c>
      <c r="J19" s="4">
        <f t="shared" si="3"/>
        <v>65</v>
      </c>
      <c r="K19" s="5">
        <v>73</v>
      </c>
      <c r="L19" s="5">
        <v>43</v>
      </c>
      <c r="M19" s="4">
        <f t="shared" si="4"/>
        <v>116</v>
      </c>
      <c r="N19" s="5">
        <v>25</v>
      </c>
      <c r="O19" s="5">
        <v>15</v>
      </c>
      <c r="P19" s="4">
        <f t="shared" si="5"/>
        <v>40</v>
      </c>
      <c r="Q19" s="5">
        <v>31</v>
      </c>
      <c r="R19" s="5">
        <v>33</v>
      </c>
      <c r="S19" s="4">
        <f t="shared" si="6"/>
        <v>64</v>
      </c>
      <c r="T19" s="5">
        <v>8</v>
      </c>
      <c r="U19" s="5">
        <v>13</v>
      </c>
      <c r="V19" s="4">
        <f t="shared" si="7"/>
        <v>15</v>
      </c>
      <c r="W19" s="4">
        <f t="shared" si="8"/>
        <v>177</v>
      </c>
      <c r="X19" s="4">
        <f t="shared" si="0"/>
        <v>136</v>
      </c>
      <c r="Y19" s="4">
        <f t="shared" si="0"/>
        <v>307</v>
      </c>
    </row>
    <row r="20" spans="1:25" x14ac:dyDescent="0.25">
      <c r="A20" s="2" t="s">
        <v>27</v>
      </c>
      <c r="B20" s="5">
        <v>0</v>
      </c>
      <c r="C20" s="5">
        <v>0</v>
      </c>
      <c r="D20" s="4">
        <f t="shared" si="1"/>
        <v>0</v>
      </c>
      <c r="E20" s="5">
        <v>2</v>
      </c>
      <c r="F20" s="5">
        <v>0</v>
      </c>
      <c r="G20" s="4">
        <f t="shared" si="2"/>
        <v>2</v>
      </c>
      <c r="H20" s="5">
        <v>34</v>
      </c>
      <c r="I20" s="5">
        <v>5</v>
      </c>
      <c r="J20" s="4">
        <f t="shared" si="3"/>
        <v>39</v>
      </c>
      <c r="K20" s="5">
        <v>96</v>
      </c>
      <c r="L20" s="5">
        <v>24</v>
      </c>
      <c r="M20" s="4">
        <f t="shared" si="4"/>
        <v>120</v>
      </c>
      <c r="N20" s="5">
        <v>28</v>
      </c>
      <c r="O20" s="5">
        <v>6</v>
      </c>
      <c r="P20" s="4">
        <f t="shared" si="5"/>
        <v>34</v>
      </c>
      <c r="Q20" s="5">
        <v>42</v>
      </c>
      <c r="R20" s="5">
        <v>7</v>
      </c>
      <c r="S20" s="4">
        <f t="shared" si="6"/>
        <v>49</v>
      </c>
      <c r="T20" s="5">
        <v>12</v>
      </c>
      <c r="U20" s="5">
        <v>7</v>
      </c>
      <c r="V20" s="4">
        <f t="shared" si="7"/>
        <v>30</v>
      </c>
      <c r="W20" s="4">
        <f t="shared" si="8"/>
        <v>214</v>
      </c>
      <c r="X20" s="4">
        <f t="shared" si="0"/>
        <v>49</v>
      </c>
      <c r="Y20" s="4">
        <f t="shared" si="0"/>
        <v>274</v>
      </c>
    </row>
    <row r="21" spans="1:25" x14ac:dyDescent="0.25">
      <c r="A21" s="2" t="s">
        <v>28</v>
      </c>
      <c r="B21" s="5">
        <v>0</v>
      </c>
      <c r="C21" s="5">
        <v>0</v>
      </c>
      <c r="D21" s="4">
        <f t="shared" si="1"/>
        <v>0</v>
      </c>
      <c r="E21" s="5">
        <v>1</v>
      </c>
      <c r="F21" s="5">
        <v>0</v>
      </c>
      <c r="G21" s="4">
        <f t="shared" si="2"/>
        <v>1</v>
      </c>
      <c r="H21" s="5">
        <v>62</v>
      </c>
      <c r="I21" s="5">
        <v>31</v>
      </c>
      <c r="J21" s="4">
        <f t="shared" si="3"/>
        <v>93</v>
      </c>
      <c r="K21" s="5">
        <v>100</v>
      </c>
      <c r="L21" s="5">
        <v>46</v>
      </c>
      <c r="M21" s="4">
        <f t="shared" si="4"/>
        <v>146</v>
      </c>
      <c r="N21" s="5">
        <v>30</v>
      </c>
      <c r="O21" s="5">
        <v>5</v>
      </c>
      <c r="P21" s="4">
        <f t="shared" si="5"/>
        <v>35</v>
      </c>
      <c r="Q21" s="5">
        <v>58</v>
      </c>
      <c r="R21" s="5">
        <v>37</v>
      </c>
      <c r="S21" s="4">
        <f t="shared" si="6"/>
        <v>95</v>
      </c>
      <c r="T21" s="5">
        <v>16</v>
      </c>
      <c r="U21" s="5">
        <v>18</v>
      </c>
      <c r="V21" s="4">
        <f t="shared" si="7"/>
        <v>23</v>
      </c>
      <c r="W21" s="4">
        <f t="shared" si="8"/>
        <v>267</v>
      </c>
      <c r="X21" s="4">
        <f t="shared" si="0"/>
        <v>137</v>
      </c>
      <c r="Y21" s="4">
        <f t="shared" si="0"/>
        <v>393</v>
      </c>
    </row>
    <row r="22" spans="1:25" x14ac:dyDescent="0.25">
      <c r="A22" s="2" t="s">
        <v>29</v>
      </c>
      <c r="B22" s="5">
        <v>0</v>
      </c>
      <c r="C22" s="5">
        <v>0</v>
      </c>
      <c r="D22" s="4">
        <f t="shared" si="1"/>
        <v>0</v>
      </c>
      <c r="E22" s="5">
        <v>2</v>
      </c>
      <c r="F22" s="5">
        <v>0</v>
      </c>
      <c r="G22" s="4">
        <f t="shared" si="2"/>
        <v>2</v>
      </c>
      <c r="H22" s="5">
        <v>22</v>
      </c>
      <c r="I22" s="5">
        <v>23</v>
      </c>
      <c r="J22" s="4">
        <f t="shared" si="3"/>
        <v>45</v>
      </c>
      <c r="K22" s="5">
        <v>37</v>
      </c>
      <c r="L22" s="5">
        <v>8</v>
      </c>
      <c r="M22" s="4">
        <f t="shared" si="4"/>
        <v>45</v>
      </c>
      <c r="N22" s="5">
        <v>6</v>
      </c>
      <c r="O22" s="5">
        <v>6</v>
      </c>
      <c r="P22" s="4">
        <f t="shared" si="5"/>
        <v>12</v>
      </c>
      <c r="Q22" s="5">
        <v>12</v>
      </c>
      <c r="R22" s="5">
        <v>11</v>
      </c>
      <c r="S22" s="4">
        <f t="shared" si="6"/>
        <v>23</v>
      </c>
      <c r="T22" s="5">
        <v>12</v>
      </c>
      <c r="U22" s="5">
        <v>7</v>
      </c>
      <c r="V22" s="4">
        <f t="shared" si="7"/>
        <v>27</v>
      </c>
      <c r="W22" s="4">
        <f t="shared" si="8"/>
        <v>91</v>
      </c>
      <c r="X22" s="4">
        <f t="shared" si="0"/>
        <v>55</v>
      </c>
      <c r="Y22" s="4">
        <f t="shared" si="0"/>
        <v>154</v>
      </c>
    </row>
    <row r="23" spans="1:25" x14ac:dyDescent="0.25">
      <c r="A23" s="2" t="s">
        <v>30</v>
      </c>
      <c r="B23" s="5">
        <v>0</v>
      </c>
      <c r="C23" s="5">
        <v>0</v>
      </c>
      <c r="D23" s="4">
        <f t="shared" si="1"/>
        <v>0</v>
      </c>
      <c r="E23" s="5">
        <v>2</v>
      </c>
      <c r="F23" s="5">
        <v>2</v>
      </c>
      <c r="G23" s="4">
        <f t="shared" si="2"/>
        <v>4</v>
      </c>
      <c r="H23" s="5">
        <v>25</v>
      </c>
      <c r="I23" s="5">
        <v>17</v>
      </c>
      <c r="J23" s="4">
        <f t="shared" si="3"/>
        <v>42</v>
      </c>
      <c r="K23" s="5">
        <v>56</v>
      </c>
      <c r="L23" s="5">
        <v>22</v>
      </c>
      <c r="M23" s="4">
        <f t="shared" si="4"/>
        <v>78</v>
      </c>
      <c r="N23" s="5">
        <v>12</v>
      </c>
      <c r="O23" s="5">
        <v>4</v>
      </c>
      <c r="P23" s="4">
        <f t="shared" si="5"/>
        <v>16</v>
      </c>
      <c r="Q23" s="5">
        <v>34</v>
      </c>
      <c r="R23" s="5">
        <v>18</v>
      </c>
      <c r="S23" s="4">
        <f t="shared" si="6"/>
        <v>52</v>
      </c>
      <c r="T23" s="5">
        <v>10</v>
      </c>
      <c r="U23" s="5">
        <v>15</v>
      </c>
      <c r="V23" s="4">
        <f t="shared" si="7"/>
        <v>11</v>
      </c>
      <c r="W23" s="4">
        <f t="shared" si="8"/>
        <v>139</v>
      </c>
      <c r="X23" s="4">
        <f t="shared" si="8"/>
        <v>78</v>
      </c>
      <c r="Y23" s="4">
        <f t="shared" si="8"/>
        <v>203</v>
      </c>
    </row>
    <row r="24" spans="1:25" x14ac:dyDescent="0.25">
      <c r="A24" s="2" t="s">
        <v>31</v>
      </c>
      <c r="B24" s="5">
        <v>0</v>
      </c>
      <c r="C24" s="5">
        <v>0</v>
      </c>
      <c r="D24" s="4">
        <f t="shared" si="1"/>
        <v>0</v>
      </c>
      <c r="E24" s="5">
        <v>0</v>
      </c>
      <c r="F24" s="5">
        <v>1</v>
      </c>
      <c r="G24" s="4">
        <f t="shared" si="2"/>
        <v>1</v>
      </c>
      <c r="H24" s="5">
        <v>4</v>
      </c>
      <c r="I24" s="5">
        <v>3</v>
      </c>
      <c r="J24" s="4">
        <f t="shared" si="3"/>
        <v>7</v>
      </c>
      <c r="K24" s="5">
        <v>15</v>
      </c>
      <c r="L24" s="5">
        <v>7</v>
      </c>
      <c r="M24" s="4">
        <f t="shared" si="4"/>
        <v>22</v>
      </c>
      <c r="N24" s="5">
        <v>6</v>
      </c>
      <c r="O24" s="5">
        <v>2</v>
      </c>
      <c r="P24" s="4">
        <f t="shared" si="5"/>
        <v>8</v>
      </c>
      <c r="Q24" s="5">
        <v>10</v>
      </c>
      <c r="R24" s="5">
        <v>7</v>
      </c>
      <c r="S24" s="4">
        <f t="shared" si="6"/>
        <v>17</v>
      </c>
      <c r="T24" s="5">
        <v>2</v>
      </c>
      <c r="U24" s="5">
        <v>1</v>
      </c>
      <c r="V24" s="4">
        <f t="shared" si="7"/>
        <v>63</v>
      </c>
      <c r="W24" s="4">
        <f t="shared" si="8"/>
        <v>37</v>
      </c>
      <c r="X24" s="4">
        <f t="shared" si="8"/>
        <v>21</v>
      </c>
      <c r="Y24" s="4">
        <f t="shared" si="8"/>
        <v>118</v>
      </c>
    </row>
    <row r="25" spans="1:25" x14ac:dyDescent="0.25">
      <c r="A25" s="2" t="s">
        <v>32</v>
      </c>
      <c r="B25" s="5">
        <v>0</v>
      </c>
      <c r="C25" s="5">
        <v>0</v>
      </c>
      <c r="D25" s="4">
        <f t="shared" si="1"/>
        <v>0</v>
      </c>
      <c r="E25" s="5">
        <v>8</v>
      </c>
      <c r="F25" s="5">
        <v>3</v>
      </c>
      <c r="G25" s="4">
        <f t="shared" si="2"/>
        <v>11</v>
      </c>
      <c r="H25" s="5">
        <v>103</v>
      </c>
      <c r="I25" s="5">
        <v>71</v>
      </c>
      <c r="J25" s="4">
        <f t="shared" si="3"/>
        <v>174</v>
      </c>
      <c r="K25" s="5">
        <v>185</v>
      </c>
      <c r="L25" s="5">
        <v>122</v>
      </c>
      <c r="M25" s="4">
        <f t="shared" si="4"/>
        <v>307</v>
      </c>
      <c r="N25" s="5">
        <v>46</v>
      </c>
      <c r="O25" s="5">
        <v>32</v>
      </c>
      <c r="P25" s="4">
        <f t="shared" si="5"/>
        <v>78</v>
      </c>
      <c r="Q25" s="5">
        <v>127</v>
      </c>
      <c r="R25" s="5">
        <v>101</v>
      </c>
      <c r="S25" s="4">
        <f t="shared" si="6"/>
        <v>228</v>
      </c>
      <c r="T25" s="5">
        <v>25</v>
      </c>
      <c r="U25" s="5">
        <v>61</v>
      </c>
      <c r="V25" s="4">
        <f t="shared" si="7"/>
        <v>26</v>
      </c>
      <c r="W25" s="4">
        <f t="shared" si="8"/>
        <v>494</v>
      </c>
      <c r="X25" s="4">
        <f t="shared" si="8"/>
        <v>390</v>
      </c>
      <c r="Y25" s="4">
        <f t="shared" si="8"/>
        <v>824</v>
      </c>
    </row>
    <row r="26" spans="1:25" x14ac:dyDescent="0.25">
      <c r="A26" s="2" t="s">
        <v>33</v>
      </c>
      <c r="B26" s="5">
        <v>0</v>
      </c>
      <c r="C26" s="5">
        <v>0</v>
      </c>
      <c r="D26" s="4">
        <f t="shared" si="1"/>
        <v>0</v>
      </c>
      <c r="E26" s="5">
        <v>1</v>
      </c>
      <c r="F26" s="5">
        <v>2</v>
      </c>
      <c r="G26" s="4">
        <f t="shared" si="2"/>
        <v>3</v>
      </c>
      <c r="H26" s="5">
        <v>3</v>
      </c>
      <c r="I26" s="5">
        <v>1</v>
      </c>
      <c r="J26" s="4">
        <f t="shared" si="3"/>
        <v>4</v>
      </c>
      <c r="K26" s="5">
        <v>10</v>
      </c>
      <c r="L26" s="5">
        <v>5</v>
      </c>
      <c r="M26" s="4">
        <f t="shared" si="4"/>
        <v>15</v>
      </c>
      <c r="N26" s="5">
        <v>1</v>
      </c>
      <c r="O26" s="5">
        <v>0</v>
      </c>
      <c r="P26" s="4">
        <f t="shared" si="5"/>
        <v>1</v>
      </c>
      <c r="Q26" s="5">
        <v>5</v>
      </c>
      <c r="R26" s="5">
        <v>5</v>
      </c>
      <c r="S26" s="4">
        <f t="shared" si="6"/>
        <v>10</v>
      </c>
      <c r="T26" s="5">
        <v>0</v>
      </c>
      <c r="U26" s="5">
        <v>1</v>
      </c>
      <c r="V26" s="4">
        <f t="shared" si="7"/>
        <v>3</v>
      </c>
      <c r="W26" s="4">
        <f t="shared" si="8"/>
        <v>20</v>
      </c>
      <c r="X26" s="4">
        <f t="shared" si="8"/>
        <v>14</v>
      </c>
      <c r="Y26" s="4">
        <f t="shared" si="8"/>
        <v>36</v>
      </c>
    </row>
    <row r="27" spans="1:25" x14ac:dyDescent="0.25">
      <c r="A27" s="2" t="s">
        <v>34</v>
      </c>
      <c r="B27" s="5">
        <v>0</v>
      </c>
      <c r="C27" s="5">
        <v>0</v>
      </c>
      <c r="D27" s="4">
        <f t="shared" si="1"/>
        <v>0</v>
      </c>
      <c r="E27" s="5">
        <v>2</v>
      </c>
      <c r="F27" s="5">
        <v>0</v>
      </c>
      <c r="G27" s="4">
        <f t="shared" si="2"/>
        <v>2</v>
      </c>
      <c r="H27" s="5">
        <v>19</v>
      </c>
      <c r="I27" s="5">
        <v>12</v>
      </c>
      <c r="J27" s="4">
        <f t="shared" si="3"/>
        <v>31</v>
      </c>
      <c r="K27" s="5">
        <v>45</v>
      </c>
      <c r="L27" s="5">
        <v>9</v>
      </c>
      <c r="M27" s="4">
        <f t="shared" si="4"/>
        <v>54</v>
      </c>
      <c r="N27" s="5">
        <v>14</v>
      </c>
      <c r="O27" s="5">
        <v>2</v>
      </c>
      <c r="P27" s="4">
        <f t="shared" si="5"/>
        <v>16</v>
      </c>
      <c r="Q27" s="5">
        <v>19</v>
      </c>
      <c r="R27" s="5">
        <v>11</v>
      </c>
      <c r="S27" s="4">
        <f t="shared" si="6"/>
        <v>30</v>
      </c>
      <c r="T27" s="5">
        <v>6</v>
      </c>
      <c r="U27" s="5">
        <v>3</v>
      </c>
      <c r="V27" s="4">
        <f t="shared" si="7"/>
        <v>21</v>
      </c>
      <c r="W27" s="4">
        <f t="shared" si="8"/>
        <v>105</v>
      </c>
      <c r="X27" s="4">
        <f t="shared" si="8"/>
        <v>37</v>
      </c>
      <c r="Y27" s="4">
        <f t="shared" si="8"/>
        <v>154</v>
      </c>
    </row>
    <row r="28" spans="1:25" x14ac:dyDescent="0.25">
      <c r="A28" s="2" t="s">
        <v>35</v>
      </c>
      <c r="B28" s="5">
        <v>0</v>
      </c>
      <c r="C28" s="5">
        <v>0</v>
      </c>
      <c r="D28" s="4">
        <f t="shared" si="1"/>
        <v>0</v>
      </c>
      <c r="E28" s="5">
        <v>0</v>
      </c>
      <c r="F28" s="5">
        <v>0</v>
      </c>
      <c r="G28" s="4">
        <f t="shared" si="2"/>
        <v>0</v>
      </c>
      <c r="H28" s="5">
        <v>31</v>
      </c>
      <c r="I28" s="5">
        <v>18</v>
      </c>
      <c r="J28" s="4">
        <f t="shared" si="3"/>
        <v>49</v>
      </c>
      <c r="K28" s="5">
        <v>79</v>
      </c>
      <c r="L28" s="5">
        <v>36</v>
      </c>
      <c r="M28" s="4">
        <f t="shared" si="4"/>
        <v>115</v>
      </c>
      <c r="N28" s="5">
        <v>18</v>
      </c>
      <c r="O28" s="5">
        <v>6</v>
      </c>
      <c r="P28" s="4">
        <f t="shared" si="5"/>
        <v>24</v>
      </c>
      <c r="Q28" s="5">
        <v>50</v>
      </c>
      <c r="R28" s="5">
        <v>32</v>
      </c>
      <c r="S28" s="4">
        <f t="shared" si="6"/>
        <v>82</v>
      </c>
      <c r="T28" s="5">
        <v>22</v>
      </c>
      <c r="U28" s="5">
        <v>15</v>
      </c>
      <c r="V28" s="4">
        <f t="shared" si="7"/>
        <v>31</v>
      </c>
      <c r="W28" s="4">
        <f t="shared" si="8"/>
        <v>200</v>
      </c>
      <c r="X28" s="4">
        <f t="shared" si="8"/>
        <v>107</v>
      </c>
      <c r="Y28" s="4">
        <f t="shared" si="8"/>
        <v>301</v>
      </c>
    </row>
    <row r="29" spans="1:25" x14ac:dyDescent="0.25">
      <c r="A29" s="2" t="s">
        <v>36</v>
      </c>
      <c r="B29" s="5">
        <v>1</v>
      </c>
      <c r="C29" s="5">
        <v>0</v>
      </c>
      <c r="D29" s="4">
        <f t="shared" si="1"/>
        <v>1</v>
      </c>
      <c r="E29" s="5">
        <v>1</v>
      </c>
      <c r="F29" s="5">
        <v>2</v>
      </c>
      <c r="G29" s="4">
        <f t="shared" si="2"/>
        <v>3</v>
      </c>
      <c r="H29" s="5">
        <v>9</v>
      </c>
      <c r="I29" s="5">
        <v>4</v>
      </c>
      <c r="J29" s="4">
        <f t="shared" si="3"/>
        <v>13</v>
      </c>
      <c r="K29" s="5">
        <v>49</v>
      </c>
      <c r="L29" s="5">
        <v>36</v>
      </c>
      <c r="M29" s="4">
        <f t="shared" si="4"/>
        <v>85</v>
      </c>
      <c r="N29" s="5">
        <v>14</v>
      </c>
      <c r="O29" s="5">
        <v>10</v>
      </c>
      <c r="P29" s="4">
        <f t="shared" si="5"/>
        <v>24</v>
      </c>
      <c r="Q29" s="5">
        <v>33</v>
      </c>
      <c r="R29" s="5">
        <v>11</v>
      </c>
      <c r="S29" s="4">
        <f t="shared" si="6"/>
        <v>44</v>
      </c>
      <c r="T29" s="5">
        <v>7</v>
      </c>
      <c r="U29" s="5">
        <v>9</v>
      </c>
      <c r="V29" s="4">
        <f t="shared" si="7"/>
        <v>87</v>
      </c>
      <c r="W29" s="4">
        <f t="shared" si="8"/>
        <v>114</v>
      </c>
      <c r="X29" s="4">
        <f t="shared" si="8"/>
        <v>72</v>
      </c>
      <c r="Y29" s="4">
        <f t="shared" si="8"/>
        <v>257</v>
      </c>
    </row>
    <row r="30" spans="1:25" x14ac:dyDescent="0.25">
      <c r="A30" s="2" t="s">
        <v>37</v>
      </c>
      <c r="B30" s="5">
        <v>0</v>
      </c>
      <c r="C30" s="5">
        <v>0</v>
      </c>
      <c r="D30" s="4">
        <f t="shared" si="1"/>
        <v>0</v>
      </c>
      <c r="E30" s="5">
        <v>6</v>
      </c>
      <c r="F30" s="5">
        <v>5</v>
      </c>
      <c r="G30" s="4">
        <f t="shared" si="2"/>
        <v>11</v>
      </c>
      <c r="H30" s="5">
        <v>40</v>
      </c>
      <c r="I30" s="5">
        <v>41</v>
      </c>
      <c r="J30" s="4">
        <f t="shared" si="3"/>
        <v>81</v>
      </c>
      <c r="K30" s="5">
        <v>101</v>
      </c>
      <c r="L30" s="5">
        <v>68</v>
      </c>
      <c r="M30" s="4">
        <f t="shared" si="4"/>
        <v>169</v>
      </c>
      <c r="N30" s="5">
        <v>27</v>
      </c>
      <c r="O30" s="5">
        <v>30</v>
      </c>
      <c r="P30" s="4">
        <f t="shared" si="5"/>
        <v>57</v>
      </c>
      <c r="Q30" s="5">
        <v>58</v>
      </c>
      <c r="R30" s="5">
        <v>81</v>
      </c>
      <c r="S30" s="4">
        <f t="shared" si="6"/>
        <v>139</v>
      </c>
      <c r="T30" s="5">
        <v>46</v>
      </c>
      <c r="U30" s="5">
        <v>80</v>
      </c>
      <c r="V30" s="4">
        <f t="shared" si="7"/>
        <v>60</v>
      </c>
      <c r="W30" s="4">
        <f t="shared" si="8"/>
        <v>278</v>
      </c>
      <c r="X30" s="4">
        <f t="shared" si="8"/>
        <v>305</v>
      </c>
      <c r="Y30" s="4">
        <f t="shared" si="8"/>
        <v>517</v>
      </c>
    </row>
    <row r="31" spans="1:25" x14ac:dyDescent="0.25">
      <c r="A31" s="2" t="s">
        <v>38</v>
      </c>
      <c r="B31" s="5">
        <v>0</v>
      </c>
      <c r="C31" s="5">
        <v>0</v>
      </c>
      <c r="D31" s="4">
        <f t="shared" si="1"/>
        <v>0</v>
      </c>
      <c r="E31" s="5">
        <v>3</v>
      </c>
      <c r="F31" s="5">
        <v>3</v>
      </c>
      <c r="G31" s="4">
        <f t="shared" si="2"/>
        <v>6</v>
      </c>
      <c r="H31" s="5">
        <v>22</v>
      </c>
      <c r="I31" s="5">
        <v>8</v>
      </c>
      <c r="J31" s="4">
        <f t="shared" si="3"/>
        <v>30</v>
      </c>
      <c r="K31" s="5">
        <v>69</v>
      </c>
      <c r="L31" s="5">
        <v>25</v>
      </c>
      <c r="M31" s="4">
        <f t="shared" si="4"/>
        <v>94</v>
      </c>
      <c r="N31" s="5">
        <v>26</v>
      </c>
      <c r="O31" s="5">
        <v>5</v>
      </c>
      <c r="P31" s="4">
        <f t="shared" si="5"/>
        <v>31</v>
      </c>
      <c r="Q31" s="5">
        <v>49</v>
      </c>
      <c r="R31" s="5">
        <v>27</v>
      </c>
      <c r="S31" s="4">
        <f t="shared" si="6"/>
        <v>76</v>
      </c>
      <c r="T31" s="5">
        <v>15</v>
      </c>
      <c r="U31" s="5">
        <v>14</v>
      </c>
      <c r="V31" s="4">
        <f t="shared" si="7"/>
        <v>32</v>
      </c>
      <c r="W31" s="4">
        <f t="shared" si="8"/>
        <v>184</v>
      </c>
      <c r="X31" s="4">
        <f t="shared" si="8"/>
        <v>82</v>
      </c>
      <c r="Y31" s="4">
        <f t="shared" si="8"/>
        <v>269</v>
      </c>
    </row>
    <row r="32" spans="1:25" x14ac:dyDescent="0.25">
      <c r="A32" s="2" t="s">
        <v>39</v>
      </c>
      <c r="B32" s="5">
        <v>0</v>
      </c>
      <c r="C32" s="5">
        <v>0</v>
      </c>
      <c r="D32" s="4">
        <f t="shared" si="1"/>
        <v>0</v>
      </c>
      <c r="E32" s="5">
        <v>1</v>
      </c>
      <c r="F32" s="5">
        <v>3</v>
      </c>
      <c r="G32" s="4">
        <f t="shared" si="2"/>
        <v>4</v>
      </c>
      <c r="H32" s="5">
        <v>17</v>
      </c>
      <c r="I32" s="5">
        <v>32</v>
      </c>
      <c r="J32" s="4">
        <f t="shared" si="3"/>
        <v>49</v>
      </c>
      <c r="K32" s="5">
        <v>80</v>
      </c>
      <c r="L32" s="5">
        <v>42</v>
      </c>
      <c r="M32" s="4">
        <f t="shared" si="4"/>
        <v>122</v>
      </c>
      <c r="N32" s="5">
        <v>27</v>
      </c>
      <c r="O32" s="5">
        <v>13</v>
      </c>
      <c r="P32" s="4">
        <f t="shared" si="5"/>
        <v>40</v>
      </c>
      <c r="Q32" s="5">
        <v>39</v>
      </c>
      <c r="R32" s="5">
        <v>30</v>
      </c>
      <c r="S32" s="4">
        <f t="shared" si="6"/>
        <v>69</v>
      </c>
      <c r="T32" s="5">
        <v>12</v>
      </c>
      <c r="U32" s="5">
        <v>17</v>
      </c>
      <c r="V32" s="4">
        <f t="shared" si="7"/>
        <v>28</v>
      </c>
      <c r="W32" s="4">
        <f t="shared" si="8"/>
        <v>176</v>
      </c>
      <c r="X32" s="4">
        <f t="shared" si="8"/>
        <v>137</v>
      </c>
      <c r="Y32" s="4">
        <f t="shared" si="8"/>
        <v>312</v>
      </c>
    </row>
    <row r="33" spans="1:25" x14ac:dyDescent="0.25">
      <c r="A33" s="2" t="s">
        <v>40</v>
      </c>
      <c r="B33" s="5">
        <v>0</v>
      </c>
      <c r="C33" s="5">
        <v>0</v>
      </c>
      <c r="D33" s="4">
        <f t="shared" si="1"/>
        <v>0</v>
      </c>
      <c r="E33" s="5">
        <v>2</v>
      </c>
      <c r="F33" s="5">
        <v>2</v>
      </c>
      <c r="G33" s="4">
        <f t="shared" si="2"/>
        <v>4</v>
      </c>
      <c r="H33" s="5">
        <v>22</v>
      </c>
      <c r="I33" s="5">
        <v>39</v>
      </c>
      <c r="J33" s="4">
        <f t="shared" si="3"/>
        <v>61</v>
      </c>
      <c r="K33" s="5">
        <v>53</v>
      </c>
      <c r="L33" s="5">
        <v>29</v>
      </c>
      <c r="M33" s="4">
        <f t="shared" si="4"/>
        <v>82</v>
      </c>
      <c r="N33" s="5">
        <v>11</v>
      </c>
      <c r="O33" s="5">
        <v>7</v>
      </c>
      <c r="P33" s="4">
        <f t="shared" si="5"/>
        <v>18</v>
      </c>
      <c r="Q33" s="5">
        <v>31</v>
      </c>
      <c r="R33" s="5">
        <v>16</v>
      </c>
      <c r="S33" s="4">
        <f t="shared" si="6"/>
        <v>47</v>
      </c>
      <c r="T33" s="5">
        <v>11</v>
      </c>
      <c r="U33" s="5">
        <v>16</v>
      </c>
      <c r="V33" s="4">
        <f t="shared" si="7"/>
        <v>63</v>
      </c>
      <c r="W33" s="4">
        <f t="shared" si="8"/>
        <v>130</v>
      </c>
      <c r="X33" s="4">
        <f t="shared" si="8"/>
        <v>109</v>
      </c>
      <c r="Y33" s="4">
        <f t="shared" si="8"/>
        <v>275</v>
      </c>
    </row>
    <row r="34" spans="1:25" x14ac:dyDescent="0.25">
      <c r="A34" s="2" t="s">
        <v>41</v>
      </c>
      <c r="B34" s="5">
        <v>0</v>
      </c>
      <c r="C34" s="5">
        <v>0</v>
      </c>
      <c r="D34" s="4">
        <f t="shared" si="1"/>
        <v>0</v>
      </c>
      <c r="E34" s="5">
        <v>15</v>
      </c>
      <c r="F34" s="5">
        <v>13</v>
      </c>
      <c r="G34" s="4">
        <f t="shared" si="2"/>
        <v>28</v>
      </c>
      <c r="H34" s="5">
        <v>41</v>
      </c>
      <c r="I34" s="5">
        <v>63</v>
      </c>
      <c r="J34" s="4">
        <f t="shared" si="3"/>
        <v>104</v>
      </c>
      <c r="K34" s="5">
        <v>80</v>
      </c>
      <c r="L34" s="5">
        <v>144</v>
      </c>
      <c r="M34" s="4">
        <f t="shared" si="4"/>
        <v>224</v>
      </c>
      <c r="N34" s="5">
        <v>25</v>
      </c>
      <c r="O34" s="5">
        <v>43</v>
      </c>
      <c r="P34" s="4">
        <f t="shared" si="5"/>
        <v>68</v>
      </c>
      <c r="Q34" s="5">
        <v>59</v>
      </c>
      <c r="R34" s="5">
        <v>112</v>
      </c>
      <c r="S34" s="4">
        <f t="shared" si="6"/>
        <v>171</v>
      </c>
      <c r="T34" s="5">
        <v>36</v>
      </c>
      <c r="U34" s="5">
        <v>52</v>
      </c>
      <c r="V34" s="4">
        <f t="shared" si="7"/>
        <v>49</v>
      </c>
      <c r="W34" s="4">
        <f t="shared" si="8"/>
        <v>256</v>
      </c>
      <c r="X34" s="4">
        <f t="shared" si="8"/>
        <v>427</v>
      </c>
      <c r="Y34" s="4">
        <f t="shared" si="8"/>
        <v>644</v>
      </c>
    </row>
    <row r="35" spans="1:25" x14ac:dyDescent="0.25">
      <c r="A35" s="2" t="s">
        <v>42</v>
      </c>
      <c r="B35" s="5">
        <v>0</v>
      </c>
      <c r="C35" s="5">
        <v>0</v>
      </c>
      <c r="D35" s="4">
        <f t="shared" si="1"/>
        <v>0</v>
      </c>
      <c r="E35" s="5">
        <v>2</v>
      </c>
      <c r="F35" s="5">
        <v>2</v>
      </c>
      <c r="G35" s="4">
        <f t="shared" si="2"/>
        <v>4</v>
      </c>
      <c r="H35" s="5">
        <v>26</v>
      </c>
      <c r="I35" s="5">
        <v>24</v>
      </c>
      <c r="J35" s="4">
        <f t="shared" si="3"/>
        <v>50</v>
      </c>
      <c r="K35" s="5">
        <v>68</v>
      </c>
      <c r="L35" s="5">
        <v>28</v>
      </c>
      <c r="M35" s="4">
        <f t="shared" si="4"/>
        <v>96</v>
      </c>
      <c r="N35" s="5">
        <v>8</v>
      </c>
      <c r="O35" s="5">
        <v>11</v>
      </c>
      <c r="P35" s="4">
        <f t="shared" si="5"/>
        <v>19</v>
      </c>
      <c r="Q35" s="5">
        <v>26</v>
      </c>
      <c r="R35" s="5">
        <v>27</v>
      </c>
      <c r="S35" s="4">
        <f t="shared" si="6"/>
        <v>53</v>
      </c>
      <c r="T35" s="5">
        <v>13</v>
      </c>
      <c r="U35" s="5">
        <v>13</v>
      </c>
      <c r="V35" s="4">
        <f t="shared" si="7"/>
        <v>29</v>
      </c>
      <c r="W35" s="4">
        <f t="shared" si="8"/>
        <v>143</v>
      </c>
      <c r="X35" s="4">
        <f t="shared" si="8"/>
        <v>105</v>
      </c>
      <c r="Y35" s="4">
        <f t="shared" si="8"/>
        <v>251</v>
      </c>
    </row>
    <row r="36" spans="1:25" x14ac:dyDescent="0.25">
      <c r="A36" s="2" t="s">
        <v>43</v>
      </c>
      <c r="B36" s="5">
        <v>0</v>
      </c>
      <c r="C36" s="5">
        <v>0</v>
      </c>
      <c r="D36" s="4">
        <f t="shared" si="1"/>
        <v>0</v>
      </c>
      <c r="E36" s="5">
        <v>3</v>
      </c>
      <c r="F36" s="5">
        <v>2</v>
      </c>
      <c r="G36" s="4">
        <f t="shared" si="2"/>
        <v>5</v>
      </c>
      <c r="H36" s="5">
        <v>28</v>
      </c>
      <c r="I36" s="5">
        <v>14</v>
      </c>
      <c r="J36" s="4">
        <f t="shared" si="3"/>
        <v>42</v>
      </c>
      <c r="K36" s="5">
        <v>73</v>
      </c>
      <c r="L36" s="5">
        <v>23</v>
      </c>
      <c r="M36" s="4">
        <f t="shared" si="4"/>
        <v>96</v>
      </c>
      <c r="N36" s="5">
        <v>9</v>
      </c>
      <c r="O36" s="5">
        <v>4</v>
      </c>
      <c r="P36" s="4">
        <f t="shared" si="5"/>
        <v>13</v>
      </c>
      <c r="Q36" s="5">
        <v>27</v>
      </c>
      <c r="R36" s="5">
        <v>32</v>
      </c>
      <c r="S36" s="4">
        <f t="shared" si="6"/>
        <v>59</v>
      </c>
      <c r="T36" s="5">
        <v>14</v>
      </c>
      <c r="U36" s="5">
        <v>16</v>
      </c>
      <c r="V36" s="4">
        <f t="shared" si="7"/>
        <v>17</v>
      </c>
      <c r="W36" s="4">
        <f t="shared" si="8"/>
        <v>154</v>
      </c>
      <c r="X36" s="4">
        <f t="shared" si="8"/>
        <v>91</v>
      </c>
      <c r="Y36" s="4">
        <f t="shared" si="8"/>
        <v>232</v>
      </c>
    </row>
    <row r="37" spans="1:25" x14ac:dyDescent="0.25">
      <c r="A37" s="2" t="s">
        <v>44</v>
      </c>
      <c r="B37" s="5">
        <v>0</v>
      </c>
      <c r="C37" s="5">
        <v>0</v>
      </c>
      <c r="D37" s="4">
        <f t="shared" si="1"/>
        <v>0</v>
      </c>
      <c r="E37" s="5">
        <v>0</v>
      </c>
      <c r="F37" s="5">
        <v>0</v>
      </c>
      <c r="G37" s="4">
        <f t="shared" si="2"/>
        <v>0</v>
      </c>
      <c r="H37" s="5">
        <v>7</v>
      </c>
      <c r="I37" s="5">
        <v>2</v>
      </c>
      <c r="J37" s="4">
        <f t="shared" si="3"/>
        <v>9</v>
      </c>
      <c r="K37" s="5">
        <v>38</v>
      </c>
      <c r="L37" s="5">
        <v>12</v>
      </c>
      <c r="M37" s="4">
        <f t="shared" si="4"/>
        <v>50</v>
      </c>
      <c r="N37" s="5">
        <v>9</v>
      </c>
      <c r="O37" s="5">
        <v>6</v>
      </c>
      <c r="P37" s="4">
        <f t="shared" si="5"/>
        <v>15</v>
      </c>
      <c r="Q37" s="5">
        <v>13</v>
      </c>
      <c r="R37" s="5">
        <v>5</v>
      </c>
      <c r="S37" s="4">
        <f t="shared" si="6"/>
        <v>18</v>
      </c>
      <c r="T37" s="5">
        <v>2</v>
      </c>
      <c r="U37" s="5">
        <v>3</v>
      </c>
      <c r="V37" s="4">
        <f t="shared" si="7"/>
        <v>7</v>
      </c>
      <c r="W37" s="4">
        <f t="shared" si="8"/>
        <v>69</v>
      </c>
      <c r="X37" s="4">
        <f t="shared" si="8"/>
        <v>28</v>
      </c>
      <c r="Y37" s="4">
        <f t="shared" si="8"/>
        <v>99</v>
      </c>
    </row>
    <row r="38" spans="1:25" x14ac:dyDescent="0.25">
      <c r="A38" s="2" t="s">
        <v>45</v>
      </c>
      <c r="B38" s="5">
        <v>0</v>
      </c>
      <c r="C38" s="5">
        <v>0</v>
      </c>
      <c r="D38" s="4">
        <f t="shared" si="1"/>
        <v>0</v>
      </c>
      <c r="E38" s="5">
        <v>3</v>
      </c>
      <c r="F38" s="5">
        <v>5</v>
      </c>
      <c r="G38" s="4">
        <f t="shared" si="2"/>
        <v>8</v>
      </c>
      <c r="H38" s="5">
        <v>15</v>
      </c>
      <c r="I38" s="5">
        <v>9</v>
      </c>
      <c r="J38" s="4">
        <f t="shared" si="3"/>
        <v>24</v>
      </c>
      <c r="K38" s="5">
        <v>21</v>
      </c>
      <c r="L38" s="5">
        <v>12</v>
      </c>
      <c r="M38" s="4">
        <f t="shared" si="4"/>
        <v>33</v>
      </c>
      <c r="N38" s="5">
        <v>8</v>
      </c>
      <c r="O38" s="5">
        <v>1</v>
      </c>
      <c r="P38" s="4">
        <f t="shared" si="5"/>
        <v>9</v>
      </c>
      <c r="Q38" s="5">
        <v>17</v>
      </c>
      <c r="R38" s="5">
        <v>7</v>
      </c>
      <c r="S38" s="4">
        <f t="shared" si="6"/>
        <v>24</v>
      </c>
      <c r="T38" s="5">
        <v>5</v>
      </c>
      <c r="U38" s="5">
        <v>5</v>
      </c>
      <c r="V38" s="4">
        <f t="shared" si="7"/>
        <v>593</v>
      </c>
      <c r="W38" s="4">
        <f t="shared" si="8"/>
        <v>69</v>
      </c>
      <c r="X38" s="4">
        <f t="shared" si="8"/>
        <v>39</v>
      </c>
      <c r="Y38" s="4">
        <f t="shared" si="8"/>
        <v>691</v>
      </c>
    </row>
    <row r="39" spans="1:25" x14ac:dyDescent="0.25">
      <c r="A39" s="2" t="s">
        <v>4</v>
      </c>
      <c r="B39" s="6">
        <v>1</v>
      </c>
      <c r="C39" s="5">
        <v>0</v>
      </c>
      <c r="D39" s="4">
        <f t="shared" si="1"/>
        <v>1</v>
      </c>
      <c r="E39" s="5">
        <v>92</v>
      </c>
      <c r="F39" s="6">
        <v>87</v>
      </c>
      <c r="G39" s="4">
        <f t="shared" si="2"/>
        <v>179</v>
      </c>
      <c r="H39" s="5">
        <v>1137</v>
      </c>
      <c r="I39" s="5">
        <v>817</v>
      </c>
      <c r="J39" s="4">
        <f t="shared" si="3"/>
        <v>1954</v>
      </c>
      <c r="K39" s="6">
        <v>2220</v>
      </c>
      <c r="L39" s="5">
        <v>1172</v>
      </c>
      <c r="M39" s="4">
        <f t="shared" si="4"/>
        <v>3392</v>
      </c>
      <c r="N39" s="5">
        <v>590</v>
      </c>
      <c r="O39" s="5">
        <v>372</v>
      </c>
      <c r="P39" s="4">
        <f t="shared" si="5"/>
        <v>962</v>
      </c>
      <c r="Q39" s="5">
        <v>1227</v>
      </c>
      <c r="R39" s="5">
        <v>1001</v>
      </c>
      <c r="S39" s="4">
        <f t="shared" si="6"/>
        <v>2228</v>
      </c>
      <c r="T39" s="6">
        <v>462</v>
      </c>
      <c r="U39" s="5">
        <v>588</v>
      </c>
      <c r="V39" s="4">
        <f t="shared" si="7"/>
        <v>462</v>
      </c>
      <c r="W39" s="4">
        <f t="shared" si="8"/>
        <v>5729</v>
      </c>
      <c r="X39" s="4">
        <f t="shared" si="8"/>
        <v>4037</v>
      </c>
      <c r="Y39" s="4">
        <f t="shared" si="8"/>
        <v>9178</v>
      </c>
    </row>
    <row r="40" spans="1:25" x14ac:dyDescent="0.25">
      <c r="B40" s="7"/>
      <c r="F40" s="7"/>
      <c r="K40" s="7"/>
      <c r="T40" s="7"/>
    </row>
    <row r="41" spans="1:25" x14ac:dyDescent="0.25">
      <c r="A41" s="3" t="s">
        <v>47</v>
      </c>
    </row>
  </sheetData>
  <mergeCells count="2">
    <mergeCell ref="A5:A6"/>
    <mergeCell ref="Y5:Y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de primera vez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Antonio Acosta Paz</dc:creator>
  <cp:lastModifiedBy>Lidia</cp:lastModifiedBy>
  <dcterms:created xsi:type="dcterms:W3CDTF">2019-12-18T17:17:10Z</dcterms:created>
  <dcterms:modified xsi:type="dcterms:W3CDTF">2021-01-04T15:45:52Z</dcterms:modified>
</cp:coreProperties>
</file>