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a\Desktop\LIDIA. Marzo, Abril y Mayo, 2020\DATOS ABIERTOS, SEGUNDO TRIMESTRE 2020\"/>
    </mc:Choice>
  </mc:AlternateContent>
  <bookViews>
    <workbookView xWindow="0" yWindow="0" windowWidth="20490" windowHeight="7650"/>
  </bookViews>
  <sheets>
    <sheet name="Consultas de primera v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W39" i="1"/>
  <c r="Y39" i="1" s="1"/>
  <c r="X38" i="1"/>
  <c r="W38" i="1"/>
  <c r="Y38" i="1" s="1"/>
  <c r="X37" i="1"/>
  <c r="W37" i="1"/>
  <c r="Y37" i="1" s="1"/>
  <c r="X36" i="1"/>
  <c r="W36" i="1"/>
  <c r="Y36" i="1" s="1"/>
  <c r="X35" i="1"/>
  <c r="W35" i="1"/>
  <c r="Y35" i="1" s="1"/>
  <c r="X34" i="1"/>
  <c r="W34" i="1"/>
  <c r="Y34" i="1" s="1"/>
  <c r="X33" i="1"/>
  <c r="W33" i="1"/>
  <c r="Y33" i="1" s="1"/>
  <c r="X32" i="1"/>
  <c r="W32" i="1"/>
  <c r="Y32" i="1" s="1"/>
  <c r="X31" i="1"/>
  <c r="W31" i="1"/>
  <c r="Y31" i="1" s="1"/>
  <c r="X30" i="1"/>
  <c r="W30" i="1"/>
  <c r="Y30" i="1" s="1"/>
  <c r="X29" i="1"/>
  <c r="W29" i="1"/>
  <c r="Y29" i="1" s="1"/>
  <c r="X28" i="1"/>
  <c r="W28" i="1"/>
  <c r="Y28" i="1" s="1"/>
  <c r="X27" i="1"/>
  <c r="W27" i="1"/>
  <c r="Y27" i="1" s="1"/>
  <c r="X26" i="1"/>
  <c r="W26" i="1"/>
  <c r="Y26" i="1" s="1"/>
  <c r="X25" i="1"/>
  <c r="W25" i="1"/>
  <c r="Y25" i="1" s="1"/>
  <c r="X24" i="1"/>
  <c r="W24" i="1"/>
  <c r="Y24" i="1" s="1"/>
  <c r="X23" i="1"/>
  <c r="W23" i="1"/>
  <c r="Y23" i="1" s="1"/>
  <c r="X22" i="1"/>
  <c r="W22" i="1"/>
  <c r="Y22" i="1" s="1"/>
  <c r="X21" i="1"/>
  <c r="W21" i="1"/>
  <c r="Y21" i="1" s="1"/>
  <c r="X20" i="1"/>
  <c r="W20" i="1"/>
  <c r="Y20" i="1" s="1"/>
  <c r="X19" i="1"/>
  <c r="W19" i="1"/>
  <c r="Y19" i="1" s="1"/>
  <c r="X18" i="1"/>
  <c r="W18" i="1"/>
  <c r="Y18" i="1" s="1"/>
  <c r="X17" i="1"/>
  <c r="W17" i="1"/>
  <c r="Y17" i="1" s="1"/>
  <c r="X16" i="1"/>
  <c r="W16" i="1"/>
  <c r="Y16" i="1" s="1"/>
  <c r="X15" i="1"/>
  <c r="W15" i="1"/>
  <c r="Y15" i="1" s="1"/>
  <c r="X14" i="1"/>
  <c r="W14" i="1"/>
  <c r="Y14" i="1" s="1"/>
  <c r="X13" i="1"/>
  <c r="W13" i="1"/>
  <c r="Y13" i="1" s="1"/>
  <c r="X12" i="1"/>
  <c r="W12" i="1"/>
  <c r="Y12" i="1" s="1"/>
  <c r="X11" i="1"/>
  <c r="W11" i="1"/>
  <c r="Y11" i="1" s="1"/>
  <c r="X10" i="1"/>
  <c r="W10" i="1"/>
  <c r="Y10" i="1" s="1"/>
  <c r="X9" i="1"/>
  <c r="W9" i="1"/>
  <c r="Y9" i="1" s="1"/>
  <c r="X8" i="1"/>
  <c r="W8" i="1"/>
  <c r="Y8" i="1" s="1"/>
  <c r="X7" i="1"/>
  <c r="W7" i="1"/>
  <c r="Y7" i="1" s="1"/>
</calcChain>
</file>

<file path=xl/sharedStrings.xml><?xml version="1.0" encoding="utf-8"?>
<sst xmlns="http://schemas.openxmlformats.org/spreadsheetml/2006/main" count="85" uniqueCount="49">
  <si>
    <t>Consultas de Primera vez en los Centros de Atención Primaria en Adicciones</t>
  </si>
  <si>
    <t xml:space="preserve">Datos Abiertos </t>
  </si>
  <si>
    <t>ENTIDAD</t>
  </si>
  <si>
    <t>MASCULINO</t>
  </si>
  <si>
    <t>FEMENINO</t>
  </si>
  <si>
    <t>TOTAL</t>
  </si>
  <si>
    <t>TOTAL DE CONSULTAS DE PRIMERA VEZ</t>
  </si>
  <si>
    <t>0 a 4</t>
  </si>
  <si>
    <t xml:space="preserve">5 a 11 </t>
  </si>
  <si>
    <t>5 a 11</t>
  </si>
  <si>
    <t>12 a 17</t>
  </si>
  <si>
    <t>18 a 29</t>
  </si>
  <si>
    <t>30 a 34</t>
  </si>
  <si>
    <t>35 a 49</t>
  </si>
  <si>
    <t xml:space="preserve">50 o más 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</si>
  <si>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</si>
  <si>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</si>
  <si>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</si>
  <si>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</si>
  <si>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</si>
  <si>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</si>
  <si>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</si>
  <si>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</si>
  <si>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</si>
  <si>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</si>
  <si>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</si>
  <si>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</si>
  <si>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</si>
  <si>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</si>
  <si>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</si>
  <si>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</si>
  <si>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</si>
  <si>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</si>
  <si>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</si>
  <si>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</si>
  <si>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</si>
  <si>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</si>
  <si>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</si>
  <si>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</si>
  <si>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</si>
  <si>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</si>
  <si>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</si>
  <si>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</si>
  <si>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</si>
  <si>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</si>
  <si>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</si>
  <si>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</si>
  <si>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Abril - Junio  2020</t>
  </si>
  <si>
    <t xml:space="preserve">NOTA: Información extraida del Sistema de Información para de los Consejos Estatatales Contra las Adicciones (SICECA) con fecha de corte: 01 de abril  al 30 de junio 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</si>
</sst>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A21" workbookViewId="0">
      <selection activeCell="O42" sqref="O42"/>
    </sheetView>
  </sheetViews>
  <sheetFormatPr baseColWidth="10" defaultRowHeight="15" x14ac:dyDescent="0.25"/>
  <sheetData>
    <row r="1" spans="1:25" x14ac:dyDescent="0.25">
      <c r="A1" t="s">
        <v>0</v>
      </c>
    </row>
    <row r="2" spans="1:25" x14ac:dyDescent="0.25">
      <c r="A2" t="s">
        <v>1</v>
      </c>
    </row>
    <row r="3" spans="1:25" x14ac:dyDescent="0.25">
      <c r="A3" t="s">
        <v>47</v>
      </c>
    </row>
    <row r="5" spans="1:25" x14ac:dyDescent="0.25">
      <c r="A5" s="5" t="s">
        <v>2</v>
      </c>
      <c r="B5" s="1" t="s">
        <v>3</v>
      </c>
      <c r="C5" s="1" t="s">
        <v>4</v>
      </c>
      <c r="D5" s="1" t="s">
        <v>5</v>
      </c>
      <c r="E5" s="1" t="s">
        <v>3</v>
      </c>
      <c r="F5" s="1" t="s">
        <v>4</v>
      </c>
      <c r="G5" s="1" t="s">
        <v>5</v>
      </c>
      <c r="H5" s="1" t="s">
        <v>3</v>
      </c>
      <c r="I5" s="1" t="s">
        <v>4</v>
      </c>
      <c r="J5" s="1" t="s">
        <v>5</v>
      </c>
      <c r="K5" s="1" t="s">
        <v>3</v>
      </c>
      <c r="L5" s="1" t="s">
        <v>4</v>
      </c>
      <c r="M5" s="1" t="s">
        <v>5</v>
      </c>
      <c r="N5" s="1" t="s">
        <v>3</v>
      </c>
      <c r="O5" s="1" t="s">
        <v>4</v>
      </c>
      <c r="P5" s="1" t="s">
        <v>5</v>
      </c>
      <c r="Q5" s="1" t="s">
        <v>3</v>
      </c>
      <c r="R5" s="1" t="s">
        <v>4</v>
      </c>
      <c r="S5" s="1" t="s">
        <v>5</v>
      </c>
      <c r="T5" s="1" t="s">
        <v>3</v>
      </c>
      <c r="U5" s="1" t="s">
        <v>4</v>
      </c>
      <c r="V5" s="1" t="s">
        <v>5</v>
      </c>
      <c r="W5" s="1" t="s">
        <v>5</v>
      </c>
      <c r="X5" s="1" t="s">
        <v>5</v>
      </c>
      <c r="Y5" s="6" t="s">
        <v>6</v>
      </c>
    </row>
    <row r="6" spans="1:25" x14ac:dyDescent="0.25">
      <c r="A6" s="5"/>
      <c r="B6" s="1" t="s">
        <v>7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10</v>
      </c>
      <c r="I6" s="1" t="s">
        <v>10</v>
      </c>
      <c r="J6" s="1" t="s">
        <v>10</v>
      </c>
      <c r="K6" s="1" t="s">
        <v>11</v>
      </c>
      <c r="L6" s="1" t="s">
        <v>11</v>
      </c>
      <c r="M6" s="1" t="s">
        <v>11</v>
      </c>
      <c r="N6" s="1" t="s">
        <v>12</v>
      </c>
      <c r="O6" s="1" t="s">
        <v>12</v>
      </c>
      <c r="P6" s="1" t="s">
        <v>12</v>
      </c>
      <c r="Q6" s="1" t="s">
        <v>13</v>
      </c>
      <c r="R6" s="1" t="s">
        <v>13</v>
      </c>
      <c r="S6" s="1" t="s">
        <v>13</v>
      </c>
      <c r="T6" s="1" t="s">
        <v>14</v>
      </c>
      <c r="U6" s="1" t="s">
        <v>14</v>
      </c>
      <c r="V6" s="1" t="s">
        <v>14</v>
      </c>
      <c r="W6" s="1" t="s">
        <v>3</v>
      </c>
      <c r="X6" s="1" t="s">
        <v>4</v>
      </c>
      <c r="Y6" s="6"/>
    </row>
    <row r="7" spans="1:25" x14ac:dyDescent="0.25">
      <c r="A7" s="2" t="s">
        <v>15</v>
      </c>
      <c r="B7" s="4">
        <v>0</v>
      </c>
      <c r="C7" s="4">
        <v>0</v>
      </c>
      <c r="D7" s="4">
        <v>0</v>
      </c>
      <c r="E7" s="4">
        <v>3</v>
      </c>
      <c r="F7" s="4">
        <v>6</v>
      </c>
      <c r="G7" s="4">
        <v>9</v>
      </c>
      <c r="H7" s="4">
        <v>16</v>
      </c>
      <c r="I7" s="4">
        <v>18</v>
      </c>
      <c r="J7" s="4">
        <v>34</v>
      </c>
      <c r="K7" s="4">
        <v>57</v>
      </c>
      <c r="L7" s="4">
        <v>27</v>
      </c>
      <c r="M7" s="4">
        <v>84</v>
      </c>
      <c r="N7" s="4">
        <v>20</v>
      </c>
      <c r="O7" s="4">
        <v>9</v>
      </c>
      <c r="P7" s="4">
        <v>29</v>
      </c>
      <c r="Q7" s="4">
        <v>33</v>
      </c>
      <c r="R7" s="4">
        <v>26</v>
      </c>
      <c r="S7" s="4">
        <v>59</v>
      </c>
      <c r="T7" s="4">
        <v>8</v>
      </c>
      <c r="U7" s="4">
        <v>14</v>
      </c>
      <c r="V7" s="4">
        <v>22</v>
      </c>
      <c r="W7" s="4">
        <f>B7+E7+H7+K7+N7+Q7+T7</f>
        <v>137</v>
      </c>
      <c r="X7" s="4">
        <f>C7+F7+I7+L7+O7+R7+U7</f>
        <v>100</v>
      </c>
      <c r="Y7" s="4">
        <f>W7+X7</f>
        <v>237</v>
      </c>
    </row>
    <row r="8" spans="1:25" x14ac:dyDescent="0.25">
      <c r="A8" s="2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13</v>
      </c>
      <c r="I8" s="4">
        <v>5</v>
      </c>
      <c r="J8" s="4">
        <v>18</v>
      </c>
      <c r="K8" s="4">
        <v>4</v>
      </c>
      <c r="L8" s="4">
        <v>2</v>
      </c>
      <c r="M8" s="4">
        <v>6</v>
      </c>
      <c r="N8" s="4">
        <v>0</v>
      </c>
      <c r="O8" s="4">
        <v>2</v>
      </c>
      <c r="P8" s="4">
        <v>2</v>
      </c>
      <c r="Q8" s="4">
        <v>0</v>
      </c>
      <c r="R8" s="4">
        <v>4</v>
      </c>
      <c r="S8" s="4">
        <v>4</v>
      </c>
      <c r="T8" s="4">
        <v>0</v>
      </c>
      <c r="U8" s="4">
        <v>0</v>
      </c>
      <c r="V8" s="4">
        <v>0</v>
      </c>
      <c r="W8" s="4">
        <f t="shared" ref="W8:X39" si="0">B8+E8+H8+K8+N8+Q8+T8</f>
        <v>17</v>
      </c>
      <c r="X8" s="4">
        <f t="shared" si="0"/>
        <v>13</v>
      </c>
      <c r="Y8" s="4">
        <f t="shared" ref="Y8:Y39" si="1">W8+X8</f>
        <v>30</v>
      </c>
    </row>
    <row r="9" spans="1:25" x14ac:dyDescent="0.25">
      <c r="A9" s="2" t="s">
        <v>17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6</v>
      </c>
      <c r="J9" s="4">
        <v>7</v>
      </c>
      <c r="K9" s="4">
        <v>2</v>
      </c>
      <c r="L9" s="4">
        <v>3</v>
      </c>
      <c r="M9" s="4">
        <v>5</v>
      </c>
      <c r="N9" s="4">
        <v>0</v>
      </c>
      <c r="O9" s="4">
        <v>0</v>
      </c>
      <c r="P9" s="4">
        <v>0</v>
      </c>
      <c r="Q9" s="4">
        <v>7</v>
      </c>
      <c r="R9" s="4">
        <v>5</v>
      </c>
      <c r="S9" s="4">
        <v>12</v>
      </c>
      <c r="T9" s="4">
        <v>1</v>
      </c>
      <c r="U9" s="4">
        <v>0</v>
      </c>
      <c r="V9" s="4">
        <v>1</v>
      </c>
      <c r="W9" s="4">
        <f t="shared" si="0"/>
        <v>11</v>
      </c>
      <c r="X9" s="4">
        <f t="shared" si="0"/>
        <v>14</v>
      </c>
      <c r="Y9" s="4">
        <f t="shared" si="1"/>
        <v>25</v>
      </c>
    </row>
    <row r="10" spans="1:25" x14ac:dyDescent="0.25">
      <c r="A10" s="2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1</v>
      </c>
      <c r="J10" s="4">
        <v>2</v>
      </c>
      <c r="K10" s="4">
        <v>3</v>
      </c>
      <c r="L10" s="4">
        <v>1</v>
      </c>
      <c r="M10" s="4">
        <v>4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f t="shared" si="0"/>
        <v>5</v>
      </c>
      <c r="X10" s="4">
        <f t="shared" si="0"/>
        <v>2</v>
      </c>
      <c r="Y10" s="4">
        <f t="shared" si="1"/>
        <v>7</v>
      </c>
    </row>
    <row r="11" spans="1:25" x14ac:dyDescent="0.25">
      <c r="A11" s="2" t="s">
        <v>19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45</v>
      </c>
      <c r="I11" s="4">
        <v>67</v>
      </c>
      <c r="J11" s="4">
        <v>112</v>
      </c>
      <c r="K11" s="4">
        <v>15</v>
      </c>
      <c r="L11" s="4">
        <v>14</v>
      </c>
      <c r="M11" s="4">
        <v>29</v>
      </c>
      <c r="N11" s="4">
        <v>4</v>
      </c>
      <c r="O11" s="4">
        <v>0</v>
      </c>
      <c r="P11" s="4">
        <v>4</v>
      </c>
      <c r="Q11" s="4">
        <v>4</v>
      </c>
      <c r="R11" s="4">
        <v>10</v>
      </c>
      <c r="S11" s="4">
        <v>14</v>
      </c>
      <c r="T11" s="4">
        <v>3</v>
      </c>
      <c r="U11" s="4">
        <v>2</v>
      </c>
      <c r="V11" s="4">
        <v>5</v>
      </c>
      <c r="W11" s="4">
        <f t="shared" si="0"/>
        <v>71</v>
      </c>
      <c r="X11" s="4">
        <f t="shared" si="0"/>
        <v>93</v>
      </c>
      <c r="Y11" s="4">
        <f t="shared" si="1"/>
        <v>164</v>
      </c>
    </row>
    <row r="12" spans="1:25" x14ac:dyDescent="0.25">
      <c r="A12" s="2" t="s">
        <v>20</v>
      </c>
      <c r="B12" s="4">
        <v>0</v>
      </c>
      <c r="C12" s="4">
        <v>0</v>
      </c>
      <c r="D12" s="4">
        <v>0</v>
      </c>
      <c r="E12" s="4">
        <v>3</v>
      </c>
      <c r="F12" s="4">
        <v>1</v>
      </c>
      <c r="G12" s="4">
        <v>4</v>
      </c>
      <c r="H12" s="4">
        <v>30</v>
      </c>
      <c r="I12" s="4">
        <v>10</v>
      </c>
      <c r="J12" s="4">
        <v>40</v>
      </c>
      <c r="K12" s="4">
        <v>29</v>
      </c>
      <c r="L12" s="4">
        <v>14</v>
      </c>
      <c r="M12" s="4">
        <v>43</v>
      </c>
      <c r="N12" s="4">
        <v>10</v>
      </c>
      <c r="O12" s="4">
        <v>11</v>
      </c>
      <c r="P12" s="4">
        <v>21</v>
      </c>
      <c r="Q12" s="4">
        <v>21</v>
      </c>
      <c r="R12" s="4">
        <v>28</v>
      </c>
      <c r="S12" s="4">
        <v>49</v>
      </c>
      <c r="T12" s="4">
        <v>4</v>
      </c>
      <c r="U12" s="4">
        <v>7</v>
      </c>
      <c r="V12" s="4">
        <v>11</v>
      </c>
      <c r="W12" s="4">
        <f t="shared" si="0"/>
        <v>97</v>
      </c>
      <c r="X12" s="4">
        <f t="shared" si="0"/>
        <v>71</v>
      </c>
      <c r="Y12" s="4">
        <f t="shared" si="1"/>
        <v>168</v>
      </c>
    </row>
    <row r="13" spans="1:25" x14ac:dyDescent="0.25">
      <c r="A13" s="2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2</v>
      </c>
      <c r="L13" s="4">
        <v>2</v>
      </c>
      <c r="M13" s="4">
        <v>4</v>
      </c>
      <c r="N13" s="4">
        <v>1</v>
      </c>
      <c r="O13" s="4">
        <v>1</v>
      </c>
      <c r="P13" s="4">
        <v>2</v>
      </c>
      <c r="Q13" s="4">
        <v>1</v>
      </c>
      <c r="R13" s="4">
        <v>1</v>
      </c>
      <c r="S13" s="4">
        <v>2</v>
      </c>
      <c r="T13" s="4">
        <v>0</v>
      </c>
      <c r="U13" s="4">
        <v>0</v>
      </c>
      <c r="V13" s="4">
        <v>0</v>
      </c>
      <c r="W13" s="4">
        <f t="shared" si="0"/>
        <v>5</v>
      </c>
      <c r="X13" s="4">
        <f t="shared" si="0"/>
        <v>4</v>
      </c>
      <c r="Y13" s="4">
        <f t="shared" si="1"/>
        <v>9</v>
      </c>
    </row>
    <row r="14" spans="1:25" x14ac:dyDescent="0.25">
      <c r="A14" s="2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9</v>
      </c>
      <c r="I14" s="4">
        <v>7</v>
      </c>
      <c r="J14" s="4">
        <v>16</v>
      </c>
      <c r="K14" s="4">
        <v>10</v>
      </c>
      <c r="L14" s="4">
        <v>10</v>
      </c>
      <c r="M14" s="4">
        <v>20</v>
      </c>
      <c r="N14" s="4">
        <v>4</v>
      </c>
      <c r="O14" s="4">
        <v>4</v>
      </c>
      <c r="P14" s="4">
        <v>8</v>
      </c>
      <c r="Q14" s="4">
        <v>4</v>
      </c>
      <c r="R14" s="4">
        <v>5</v>
      </c>
      <c r="S14" s="4">
        <v>9</v>
      </c>
      <c r="T14" s="4">
        <v>4</v>
      </c>
      <c r="U14" s="4">
        <v>6</v>
      </c>
      <c r="V14" s="4">
        <v>10</v>
      </c>
      <c r="W14" s="4">
        <f t="shared" si="0"/>
        <v>31</v>
      </c>
      <c r="X14" s="4">
        <f t="shared" si="0"/>
        <v>32</v>
      </c>
      <c r="Y14" s="4">
        <f t="shared" si="1"/>
        <v>63</v>
      </c>
    </row>
    <row r="15" spans="1:25" x14ac:dyDescent="0.25">
      <c r="A15" s="2" t="s">
        <v>23</v>
      </c>
      <c r="B15" s="4">
        <v>0</v>
      </c>
      <c r="C15" s="4">
        <v>0</v>
      </c>
      <c r="D15" s="4">
        <v>0</v>
      </c>
      <c r="E15" s="4">
        <v>4</v>
      </c>
      <c r="F15" s="4">
        <v>1</v>
      </c>
      <c r="G15" s="4">
        <v>5</v>
      </c>
      <c r="H15" s="4">
        <v>55</v>
      </c>
      <c r="I15" s="4">
        <v>33</v>
      </c>
      <c r="J15" s="4">
        <v>88</v>
      </c>
      <c r="K15" s="4">
        <v>32</v>
      </c>
      <c r="L15" s="4">
        <v>17</v>
      </c>
      <c r="M15" s="4">
        <v>49</v>
      </c>
      <c r="N15" s="4">
        <v>14</v>
      </c>
      <c r="O15" s="4">
        <v>6</v>
      </c>
      <c r="P15" s="4">
        <v>20</v>
      </c>
      <c r="Q15" s="4">
        <v>26</v>
      </c>
      <c r="R15" s="4">
        <v>22</v>
      </c>
      <c r="S15" s="4">
        <v>48</v>
      </c>
      <c r="T15" s="4">
        <v>13</v>
      </c>
      <c r="U15" s="4">
        <v>11</v>
      </c>
      <c r="V15" s="4">
        <v>24</v>
      </c>
      <c r="W15" s="4">
        <f t="shared" si="0"/>
        <v>144</v>
      </c>
      <c r="X15" s="4">
        <f t="shared" si="0"/>
        <v>90</v>
      </c>
      <c r="Y15" s="4">
        <f t="shared" si="1"/>
        <v>234</v>
      </c>
    </row>
    <row r="16" spans="1:25" x14ac:dyDescent="0.25">
      <c r="A16" s="2" t="s">
        <v>24</v>
      </c>
      <c r="B16" s="4">
        <v>0</v>
      </c>
      <c r="C16" s="4">
        <v>0</v>
      </c>
      <c r="D16" s="4">
        <v>0</v>
      </c>
      <c r="E16" s="4">
        <v>1</v>
      </c>
      <c r="F16" s="4">
        <v>0</v>
      </c>
      <c r="G16" s="4">
        <v>1</v>
      </c>
      <c r="H16" s="4">
        <v>6</v>
      </c>
      <c r="I16" s="4">
        <v>13</v>
      </c>
      <c r="J16" s="4">
        <v>19</v>
      </c>
      <c r="K16" s="4">
        <v>16</v>
      </c>
      <c r="L16" s="4">
        <v>18</v>
      </c>
      <c r="M16" s="4">
        <v>34</v>
      </c>
      <c r="N16" s="4">
        <v>8</v>
      </c>
      <c r="O16" s="4">
        <v>4</v>
      </c>
      <c r="P16" s="4">
        <v>12</v>
      </c>
      <c r="Q16" s="4">
        <v>11</v>
      </c>
      <c r="R16" s="4">
        <v>7</v>
      </c>
      <c r="S16" s="4">
        <v>18</v>
      </c>
      <c r="T16" s="4">
        <v>4</v>
      </c>
      <c r="U16" s="4">
        <v>2</v>
      </c>
      <c r="V16" s="4">
        <v>6</v>
      </c>
      <c r="W16" s="4">
        <f t="shared" si="0"/>
        <v>46</v>
      </c>
      <c r="X16" s="4">
        <f t="shared" si="0"/>
        <v>44</v>
      </c>
      <c r="Y16" s="4">
        <f t="shared" si="1"/>
        <v>90</v>
      </c>
    </row>
    <row r="17" spans="1:25" x14ac:dyDescent="0.25">
      <c r="A17" s="2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64</v>
      </c>
      <c r="I17" s="4">
        <v>30</v>
      </c>
      <c r="J17" s="4">
        <v>94</v>
      </c>
      <c r="K17" s="4">
        <v>43</v>
      </c>
      <c r="L17" s="4">
        <v>16</v>
      </c>
      <c r="M17" s="4">
        <v>59</v>
      </c>
      <c r="N17" s="4">
        <v>14</v>
      </c>
      <c r="O17" s="4">
        <v>6</v>
      </c>
      <c r="P17" s="4">
        <v>20</v>
      </c>
      <c r="Q17" s="4">
        <v>24</v>
      </c>
      <c r="R17" s="4">
        <v>26</v>
      </c>
      <c r="S17" s="4">
        <v>50</v>
      </c>
      <c r="T17" s="4">
        <v>5</v>
      </c>
      <c r="U17" s="4">
        <v>10</v>
      </c>
      <c r="V17" s="4">
        <v>15</v>
      </c>
      <c r="W17" s="4">
        <f t="shared" si="0"/>
        <v>150</v>
      </c>
      <c r="X17" s="4">
        <f t="shared" si="0"/>
        <v>88</v>
      </c>
      <c r="Y17" s="4">
        <f t="shared" si="1"/>
        <v>238</v>
      </c>
    </row>
    <row r="18" spans="1:25" x14ac:dyDescent="0.25">
      <c r="A18" s="2" t="s">
        <v>26</v>
      </c>
      <c r="B18" s="4">
        <v>0</v>
      </c>
      <c r="C18" s="4">
        <v>0</v>
      </c>
      <c r="D18" s="4">
        <v>0</v>
      </c>
      <c r="E18" s="4">
        <v>3</v>
      </c>
      <c r="F18" s="4">
        <v>0</v>
      </c>
      <c r="G18" s="4">
        <v>3</v>
      </c>
      <c r="H18" s="4">
        <v>89</v>
      </c>
      <c r="I18" s="4">
        <v>50</v>
      </c>
      <c r="J18" s="4">
        <v>139</v>
      </c>
      <c r="K18" s="4">
        <v>125</v>
      </c>
      <c r="L18" s="4">
        <v>61</v>
      </c>
      <c r="M18" s="4">
        <v>186</v>
      </c>
      <c r="N18" s="4">
        <v>29</v>
      </c>
      <c r="O18" s="4">
        <v>13</v>
      </c>
      <c r="P18" s="4">
        <v>42</v>
      </c>
      <c r="Q18" s="4">
        <v>47</v>
      </c>
      <c r="R18" s="4">
        <v>30</v>
      </c>
      <c r="S18" s="4">
        <v>77</v>
      </c>
      <c r="T18" s="4">
        <v>14</v>
      </c>
      <c r="U18" s="4">
        <v>11</v>
      </c>
      <c r="V18" s="4">
        <v>25</v>
      </c>
      <c r="W18" s="4">
        <f t="shared" si="0"/>
        <v>307</v>
      </c>
      <c r="X18" s="4">
        <f t="shared" si="0"/>
        <v>165</v>
      </c>
      <c r="Y18" s="4">
        <f t="shared" si="1"/>
        <v>472</v>
      </c>
    </row>
    <row r="19" spans="1:25" x14ac:dyDescent="0.25">
      <c r="A19" s="2" t="s">
        <v>27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</v>
      </c>
      <c r="I19" s="4">
        <v>3</v>
      </c>
      <c r="J19" s="4">
        <v>8</v>
      </c>
      <c r="K19" s="4">
        <v>12</v>
      </c>
      <c r="L19" s="4">
        <v>4</v>
      </c>
      <c r="M19" s="4">
        <v>16</v>
      </c>
      <c r="N19" s="4">
        <v>1</v>
      </c>
      <c r="O19" s="4">
        <v>5</v>
      </c>
      <c r="P19" s="4">
        <v>6</v>
      </c>
      <c r="Q19" s="4">
        <v>7</v>
      </c>
      <c r="R19" s="4">
        <v>5</v>
      </c>
      <c r="S19" s="4">
        <v>12</v>
      </c>
      <c r="T19" s="4">
        <v>3</v>
      </c>
      <c r="U19" s="4">
        <v>2</v>
      </c>
      <c r="V19" s="4">
        <v>5</v>
      </c>
      <c r="W19" s="4">
        <f t="shared" si="0"/>
        <v>28</v>
      </c>
      <c r="X19" s="4">
        <f t="shared" si="0"/>
        <v>19</v>
      </c>
      <c r="Y19" s="4">
        <f t="shared" si="1"/>
        <v>47</v>
      </c>
    </row>
    <row r="20" spans="1:25" x14ac:dyDescent="0.25">
      <c r="A20" s="2" t="s">
        <v>28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29</v>
      </c>
      <c r="I20" s="4">
        <v>6</v>
      </c>
      <c r="J20" s="4">
        <v>35</v>
      </c>
      <c r="K20" s="4">
        <v>51</v>
      </c>
      <c r="L20" s="4">
        <v>12</v>
      </c>
      <c r="M20" s="4">
        <v>63</v>
      </c>
      <c r="N20" s="4">
        <v>13</v>
      </c>
      <c r="O20" s="4">
        <v>6</v>
      </c>
      <c r="P20" s="4">
        <v>19</v>
      </c>
      <c r="Q20" s="4">
        <v>13</v>
      </c>
      <c r="R20" s="4">
        <v>6</v>
      </c>
      <c r="S20" s="4">
        <v>19</v>
      </c>
      <c r="T20" s="4">
        <v>4</v>
      </c>
      <c r="U20" s="4">
        <v>5</v>
      </c>
      <c r="V20" s="4">
        <v>9</v>
      </c>
      <c r="W20" s="4">
        <f t="shared" si="0"/>
        <v>110</v>
      </c>
      <c r="X20" s="4">
        <f t="shared" si="0"/>
        <v>35</v>
      </c>
      <c r="Y20" s="4">
        <f t="shared" si="1"/>
        <v>145</v>
      </c>
    </row>
    <row r="21" spans="1:25" x14ac:dyDescent="0.25">
      <c r="A21" s="2" t="s">
        <v>29</v>
      </c>
      <c r="B21" s="4">
        <v>0</v>
      </c>
      <c r="C21" s="4">
        <v>0</v>
      </c>
      <c r="D21" s="4">
        <v>0</v>
      </c>
      <c r="E21" s="4">
        <v>1</v>
      </c>
      <c r="F21" s="4">
        <v>0</v>
      </c>
      <c r="G21" s="4">
        <v>1</v>
      </c>
      <c r="H21" s="4">
        <v>135</v>
      </c>
      <c r="I21" s="4">
        <v>77</v>
      </c>
      <c r="J21" s="4">
        <v>212</v>
      </c>
      <c r="K21" s="4">
        <v>116</v>
      </c>
      <c r="L21" s="4">
        <v>46</v>
      </c>
      <c r="M21" s="4">
        <v>162</v>
      </c>
      <c r="N21" s="4">
        <v>26</v>
      </c>
      <c r="O21" s="4">
        <v>14</v>
      </c>
      <c r="P21" s="4">
        <v>40</v>
      </c>
      <c r="Q21" s="4">
        <v>61</v>
      </c>
      <c r="R21" s="4">
        <v>45</v>
      </c>
      <c r="S21" s="4">
        <v>106</v>
      </c>
      <c r="T21" s="4">
        <v>22</v>
      </c>
      <c r="U21" s="4">
        <v>18</v>
      </c>
      <c r="V21" s="4">
        <v>40</v>
      </c>
      <c r="W21" s="4">
        <f t="shared" si="0"/>
        <v>361</v>
      </c>
      <c r="X21" s="4">
        <f t="shared" si="0"/>
        <v>200</v>
      </c>
      <c r="Y21" s="4">
        <f t="shared" si="1"/>
        <v>561</v>
      </c>
    </row>
    <row r="22" spans="1:25" x14ac:dyDescent="0.25">
      <c r="A22" s="2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2</v>
      </c>
      <c r="I22" s="4">
        <v>3</v>
      </c>
      <c r="J22" s="4">
        <v>5</v>
      </c>
      <c r="K22" s="4">
        <v>6</v>
      </c>
      <c r="L22" s="4">
        <v>1</v>
      </c>
      <c r="M22" s="4">
        <v>7</v>
      </c>
      <c r="N22" s="4">
        <v>0</v>
      </c>
      <c r="O22" s="4">
        <v>0</v>
      </c>
      <c r="P22" s="4">
        <v>0</v>
      </c>
      <c r="Q22" s="4">
        <v>2</v>
      </c>
      <c r="R22" s="4">
        <v>1</v>
      </c>
      <c r="S22" s="4">
        <v>3</v>
      </c>
      <c r="T22" s="4">
        <v>1</v>
      </c>
      <c r="U22" s="4">
        <v>0</v>
      </c>
      <c r="V22" s="4">
        <v>1</v>
      </c>
      <c r="W22" s="4">
        <f t="shared" si="0"/>
        <v>11</v>
      </c>
      <c r="X22" s="4">
        <f t="shared" si="0"/>
        <v>5</v>
      </c>
      <c r="Y22" s="4">
        <f t="shared" si="1"/>
        <v>16</v>
      </c>
    </row>
    <row r="23" spans="1:25" x14ac:dyDescent="0.25">
      <c r="A23" s="2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11</v>
      </c>
      <c r="I23" s="4">
        <v>6</v>
      </c>
      <c r="J23" s="4">
        <v>17</v>
      </c>
      <c r="K23" s="4">
        <v>7</v>
      </c>
      <c r="L23" s="4">
        <v>3</v>
      </c>
      <c r="M23" s="4">
        <v>10</v>
      </c>
      <c r="N23" s="4">
        <v>3</v>
      </c>
      <c r="O23" s="4">
        <v>2</v>
      </c>
      <c r="P23" s="4">
        <v>5</v>
      </c>
      <c r="Q23" s="4">
        <v>6</v>
      </c>
      <c r="R23" s="4">
        <v>8</v>
      </c>
      <c r="S23" s="4">
        <v>14</v>
      </c>
      <c r="T23" s="4">
        <v>0</v>
      </c>
      <c r="U23" s="4">
        <v>0</v>
      </c>
      <c r="V23" s="4">
        <v>0</v>
      </c>
      <c r="W23" s="4">
        <f t="shared" si="0"/>
        <v>27</v>
      </c>
      <c r="X23" s="4">
        <f t="shared" si="0"/>
        <v>19</v>
      </c>
      <c r="Y23" s="4">
        <f t="shared" si="1"/>
        <v>46</v>
      </c>
    </row>
    <row r="24" spans="1:25" x14ac:dyDescent="0.25">
      <c r="A24" s="2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7</v>
      </c>
      <c r="I24" s="4">
        <v>6</v>
      </c>
      <c r="J24" s="4">
        <v>13</v>
      </c>
      <c r="K24" s="4">
        <v>5</v>
      </c>
      <c r="L24" s="4">
        <v>3</v>
      </c>
      <c r="M24" s="4">
        <v>8</v>
      </c>
      <c r="N24" s="4">
        <v>3</v>
      </c>
      <c r="O24" s="4">
        <v>1</v>
      </c>
      <c r="P24" s="4">
        <v>4</v>
      </c>
      <c r="Q24" s="4">
        <v>2</v>
      </c>
      <c r="R24" s="4">
        <v>13</v>
      </c>
      <c r="S24" s="4">
        <v>15</v>
      </c>
      <c r="T24" s="4">
        <v>1</v>
      </c>
      <c r="U24" s="4">
        <v>1</v>
      </c>
      <c r="V24" s="4">
        <v>2</v>
      </c>
      <c r="W24" s="4">
        <f t="shared" si="0"/>
        <v>18</v>
      </c>
      <c r="X24" s="4">
        <f t="shared" si="0"/>
        <v>24</v>
      </c>
      <c r="Y24" s="4">
        <f t="shared" si="1"/>
        <v>42</v>
      </c>
    </row>
    <row r="25" spans="1:25" x14ac:dyDescent="0.25">
      <c r="A25" s="2" t="s">
        <v>33</v>
      </c>
      <c r="B25" s="4">
        <v>0</v>
      </c>
      <c r="C25" s="4">
        <v>0</v>
      </c>
      <c r="D25" s="4">
        <v>0</v>
      </c>
      <c r="E25" s="4">
        <v>14</v>
      </c>
      <c r="F25" s="4">
        <v>6</v>
      </c>
      <c r="G25" s="4">
        <v>20</v>
      </c>
      <c r="H25" s="4">
        <v>61</v>
      </c>
      <c r="I25" s="4">
        <v>26</v>
      </c>
      <c r="J25" s="4">
        <v>87</v>
      </c>
      <c r="K25" s="4">
        <v>82</v>
      </c>
      <c r="L25" s="4">
        <v>50</v>
      </c>
      <c r="M25" s="4">
        <v>132</v>
      </c>
      <c r="N25" s="4">
        <v>19</v>
      </c>
      <c r="O25" s="4">
        <v>16</v>
      </c>
      <c r="P25" s="4">
        <v>35</v>
      </c>
      <c r="Q25" s="4">
        <v>39</v>
      </c>
      <c r="R25" s="4">
        <v>42</v>
      </c>
      <c r="S25" s="4">
        <v>81</v>
      </c>
      <c r="T25" s="4">
        <v>12</v>
      </c>
      <c r="U25" s="4">
        <v>22</v>
      </c>
      <c r="V25" s="4">
        <v>34</v>
      </c>
      <c r="W25" s="4">
        <f t="shared" si="0"/>
        <v>227</v>
      </c>
      <c r="X25" s="4">
        <f t="shared" si="0"/>
        <v>162</v>
      </c>
      <c r="Y25" s="4">
        <f t="shared" si="1"/>
        <v>389</v>
      </c>
    </row>
    <row r="26" spans="1:25" x14ac:dyDescent="0.25">
      <c r="A26" s="2" t="s">
        <v>34</v>
      </c>
      <c r="B26" s="4">
        <v>0</v>
      </c>
      <c r="C26" s="4">
        <v>0</v>
      </c>
      <c r="D26" s="4">
        <v>0</v>
      </c>
      <c r="E26" s="4">
        <v>1</v>
      </c>
      <c r="F26" s="4">
        <v>1</v>
      </c>
      <c r="G26" s="4">
        <v>2</v>
      </c>
      <c r="H26" s="4">
        <v>5</v>
      </c>
      <c r="I26" s="4">
        <v>0</v>
      </c>
      <c r="J26" s="4">
        <v>5</v>
      </c>
      <c r="K26" s="4">
        <v>5</v>
      </c>
      <c r="L26" s="4">
        <v>4</v>
      </c>
      <c r="M26" s="4">
        <v>9</v>
      </c>
      <c r="N26" s="4">
        <v>2</v>
      </c>
      <c r="O26" s="4">
        <v>1</v>
      </c>
      <c r="P26" s="4">
        <v>3</v>
      </c>
      <c r="Q26" s="4">
        <v>1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f t="shared" si="0"/>
        <v>14</v>
      </c>
      <c r="X26" s="4">
        <f t="shared" si="0"/>
        <v>6</v>
      </c>
      <c r="Y26" s="4">
        <f t="shared" si="1"/>
        <v>20</v>
      </c>
    </row>
    <row r="27" spans="1:25" x14ac:dyDescent="0.25">
      <c r="A27" s="2" t="s">
        <v>35</v>
      </c>
      <c r="B27" s="4">
        <v>0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8</v>
      </c>
      <c r="I27" s="4">
        <v>5</v>
      </c>
      <c r="J27" s="4">
        <v>13</v>
      </c>
      <c r="K27" s="4">
        <v>6</v>
      </c>
      <c r="L27" s="4">
        <v>5</v>
      </c>
      <c r="M27" s="4">
        <v>11</v>
      </c>
      <c r="N27" s="4">
        <v>4</v>
      </c>
      <c r="O27" s="4">
        <v>0</v>
      </c>
      <c r="P27" s="4">
        <v>4</v>
      </c>
      <c r="Q27" s="4">
        <v>3</v>
      </c>
      <c r="R27" s="4">
        <v>3</v>
      </c>
      <c r="S27" s="4">
        <v>6</v>
      </c>
      <c r="T27" s="4">
        <v>0</v>
      </c>
      <c r="U27" s="4">
        <v>1</v>
      </c>
      <c r="V27" s="4">
        <v>1</v>
      </c>
      <c r="W27" s="4">
        <f t="shared" si="0"/>
        <v>22</v>
      </c>
      <c r="X27" s="4">
        <f t="shared" si="0"/>
        <v>14</v>
      </c>
      <c r="Y27" s="4">
        <f t="shared" si="1"/>
        <v>36</v>
      </c>
    </row>
    <row r="28" spans="1:25" x14ac:dyDescent="0.25">
      <c r="A28" s="2" t="s">
        <v>36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47</v>
      </c>
      <c r="I28" s="4">
        <v>26</v>
      </c>
      <c r="J28" s="4">
        <v>73</v>
      </c>
      <c r="K28" s="4">
        <v>63</v>
      </c>
      <c r="L28" s="4">
        <v>10</v>
      </c>
      <c r="M28" s="4">
        <v>73</v>
      </c>
      <c r="N28" s="4">
        <v>12</v>
      </c>
      <c r="O28" s="4">
        <v>3</v>
      </c>
      <c r="P28" s="4">
        <v>15</v>
      </c>
      <c r="Q28" s="4">
        <v>36</v>
      </c>
      <c r="R28" s="4">
        <v>6</v>
      </c>
      <c r="S28" s="4">
        <v>42</v>
      </c>
      <c r="T28" s="4">
        <v>7</v>
      </c>
      <c r="U28" s="4">
        <v>7</v>
      </c>
      <c r="V28" s="4">
        <v>14</v>
      </c>
      <c r="W28" s="4">
        <f t="shared" si="0"/>
        <v>165</v>
      </c>
      <c r="X28" s="4">
        <f t="shared" si="0"/>
        <v>52</v>
      </c>
      <c r="Y28" s="4">
        <f t="shared" si="1"/>
        <v>217</v>
      </c>
    </row>
    <row r="29" spans="1:25" x14ac:dyDescent="0.25">
      <c r="A29" s="2" t="s">
        <v>37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9</v>
      </c>
      <c r="I29" s="4">
        <v>5</v>
      </c>
      <c r="J29" s="4">
        <v>14</v>
      </c>
      <c r="K29" s="4">
        <v>14</v>
      </c>
      <c r="L29" s="4">
        <v>1</v>
      </c>
      <c r="M29" s="4">
        <v>15</v>
      </c>
      <c r="N29" s="4">
        <v>5</v>
      </c>
      <c r="O29" s="4">
        <v>0</v>
      </c>
      <c r="P29" s="4">
        <v>5</v>
      </c>
      <c r="Q29" s="4">
        <v>19</v>
      </c>
      <c r="R29" s="4">
        <v>10</v>
      </c>
      <c r="S29" s="4">
        <v>29</v>
      </c>
      <c r="T29" s="4">
        <v>2</v>
      </c>
      <c r="U29" s="4">
        <v>2</v>
      </c>
      <c r="V29" s="4">
        <v>4</v>
      </c>
      <c r="W29" s="4">
        <f t="shared" si="0"/>
        <v>49</v>
      </c>
      <c r="X29" s="4">
        <f t="shared" si="0"/>
        <v>18</v>
      </c>
      <c r="Y29" s="4">
        <f t="shared" si="1"/>
        <v>67</v>
      </c>
    </row>
    <row r="30" spans="1:25" x14ac:dyDescent="0.25">
      <c r="A30" s="2" t="s">
        <v>38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f t="shared" si="0"/>
        <v>0</v>
      </c>
      <c r="X30" s="4">
        <f t="shared" si="0"/>
        <v>0</v>
      </c>
      <c r="Y30" s="4">
        <f t="shared" si="1"/>
        <v>0</v>
      </c>
    </row>
    <row r="31" spans="1:25" x14ac:dyDescent="0.25">
      <c r="A31" s="2" t="s">
        <v>39</v>
      </c>
      <c r="B31" s="4">
        <v>0</v>
      </c>
      <c r="C31" s="4">
        <v>0</v>
      </c>
      <c r="D31" s="4">
        <v>0</v>
      </c>
      <c r="E31" s="4">
        <v>1</v>
      </c>
      <c r="F31" s="4">
        <v>0</v>
      </c>
      <c r="G31" s="4">
        <v>1</v>
      </c>
      <c r="H31" s="4">
        <v>1</v>
      </c>
      <c r="I31" s="4">
        <v>1</v>
      </c>
      <c r="J31" s="4">
        <v>2</v>
      </c>
      <c r="K31" s="4">
        <v>5</v>
      </c>
      <c r="L31" s="4">
        <v>2</v>
      </c>
      <c r="M31" s="4">
        <v>7</v>
      </c>
      <c r="N31" s="4">
        <v>0</v>
      </c>
      <c r="O31" s="4">
        <v>1</v>
      </c>
      <c r="P31" s="4">
        <v>1</v>
      </c>
      <c r="Q31" s="4">
        <v>1</v>
      </c>
      <c r="R31" s="4">
        <v>5</v>
      </c>
      <c r="S31" s="4">
        <v>6</v>
      </c>
      <c r="T31" s="4">
        <v>1</v>
      </c>
      <c r="U31" s="4">
        <v>4</v>
      </c>
      <c r="V31" s="4">
        <v>5</v>
      </c>
      <c r="W31" s="4">
        <f t="shared" si="0"/>
        <v>9</v>
      </c>
      <c r="X31" s="4">
        <f t="shared" si="0"/>
        <v>13</v>
      </c>
      <c r="Y31" s="4">
        <f t="shared" si="1"/>
        <v>22</v>
      </c>
    </row>
    <row r="32" spans="1:25" x14ac:dyDescent="0.25">
      <c r="A32" s="2" t="s">
        <v>40</v>
      </c>
      <c r="B32" s="4">
        <v>0</v>
      </c>
      <c r="C32" s="4">
        <v>0</v>
      </c>
      <c r="D32" s="4">
        <v>0</v>
      </c>
      <c r="E32" s="4">
        <v>2</v>
      </c>
      <c r="F32" s="4">
        <v>0</v>
      </c>
      <c r="G32" s="4">
        <v>2</v>
      </c>
      <c r="H32" s="4">
        <v>13</v>
      </c>
      <c r="I32" s="4">
        <v>6</v>
      </c>
      <c r="J32" s="4">
        <v>19</v>
      </c>
      <c r="K32" s="4">
        <v>12</v>
      </c>
      <c r="L32" s="4">
        <v>6</v>
      </c>
      <c r="M32" s="4">
        <v>18</v>
      </c>
      <c r="N32" s="4">
        <v>3</v>
      </c>
      <c r="O32" s="4">
        <v>3</v>
      </c>
      <c r="P32" s="4">
        <v>6</v>
      </c>
      <c r="Q32" s="4">
        <v>4</v>
      </c>
      <c r="R32" s="4">
        <v>2</v>
      </c>
      <c r="S32" s="4">
        <v>6</v>
      </c>
      <c r="T32" s="4">
        <v>3</v>
      </c>
      <c r="U32" s="4">
        <v>5</v>
      </c>
      <c r="V32" s="4">
        <v>8</v>
      </c>
      <c r="W32" s="4">
        <f t="shared" si="0"/>
        <v>37</v>
      </c>
      <c r="X32" s="4">
        <f t="shared" si="0"/>
        <v>22</v>
      </c>
      <c r="Y32" s="4">
        <f t="shared" si="1"/>
        <v>59</v>
      </c>
    </row>
    <row r="33" spans="1:25" x14ac:dyDescent="0.25">
      <c r="A33" s="2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10</v>
      </c>
      <c r="I33" s="4">
        <v>7</v>
      </c>
      <c r="J33" s="4">
        <v>17</v>
      </c>
      <c r="K33" s="4">
        <v>3</v>
      </c>
      <c r="L33" s="4">
        <v>4</v>
      </c>
      <c r="M33" s="4">
        <v>7</v>
      </c>
      <c r="N33" s="4">
        <v>0</v>
      </c>
      <c r="O33" s="4">
        <v>1</v>
      </c>
      <c r="P33" s="4">
        <v>1</v>
      </c>
      <c r="Q33" s="4">
        <v>3</v>
      </c>
      <c r="R33" s="4">
        <v>1</v>
      </c>
      <c r="S33" s="4">
        <v>4</v>
      </c>
      <c r="T33" s="4">
        <v>1</v>
      </c>
      <c r="U33" s="4">
        <v>0</v>
      </c>
      <c r="V33" s="4">
        <v>1</v>
      </c>
      <c r="W33" s="4">
        <f t="shared" si="0"/>
        <v>17</v>
      </c>
      <c r="X33" s="4">
        <f t="shared" si="0"/>
        <v>13</v>
      </c>
      <c r="Y33" s="4">
        <f t="shared" si="1"/>
        <v>30</v>
      </c>
    </row>
    <row r="34" spans="1:25" x14ac:dyDescent="0.25">
      <c r="A34" s="2" t="s">
        <v>42</v>
      </c>
      <c r="B34" s="4">
        <v>0</v>
      </c>
      <c r="C34" s="4">
        <v>0</v>
      </c>
      <c r="D34" s="4">
        <v>0</v>
      </c>
      <c r="E34" s="4">
        <v>2</v>
      </c>
      <c r="F34" s="4">
        <v>3</v>
      </c>
      <c r="G34" s="4">
        <v>5</v>
      </c>
      <c r="H34" s="4">
        <v>41</v>
      </c>
      <c r="I34" s="4">
        <v>50</v>
      </c>
      <c r="J34" s="4">
        <v>91</v>
      </c>
      <c r="K34" s="4">
        <v>26</v>
      </c>
      <c r="L34" s="4">
        <v>30</v>
      </c>
      <c r="M34" s="4">
        <v>56</v>
      </c>
      <c r="N34" s="4">
        <v>8</v>
      </c>
      <c r="O34" s="4">
        <v>13</v>
      </c>
      <c r="P34" s="4">
        <v>21</v>
      </c>
      <c r="Q34" s="4">
        <v>18</v>
      </c>
      <c r="R34" s="4">
        <v>37</v>
      </c>
      <c r="S34" s="4">
        <v>55</v>
      </c>
      <c r="T34" s="4">
        <v>7</v>
      </c>
      <c r="U34" s="4">
        <v>24</v>
      </c>
      <c r="V34" s="4">
        <v>31</v>
      </c>
      <c r="W34" s="4">
        <f t="shared" si="0"/>
        <v>102</v>
      </c>
      <c r="X34" s="4">
        <f t="shared" si="0"/>
        <v>157</v>
      </c>
      <c r="Y34" s="4">
        <f t="shared" si="1"/>
        <v>259</v>
      </c>
    </row>
    <row r="35" spans="1:25" x14ac:dyDescent="0.25">
      <c r="A35" s="2" t="s">
        <v>43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v>1</v>
      </c>
      <c r="H35" s="4">
        <v>14</v>
      </c>
      <c r="I35" s="4">
        <v>9</v>
      </c>
      <c r="J35" s="4">
        <v>23</v>
      </c>
      <c r="K35" s="4">
        <v>28</v>
      </c>
      <c r="L35" s="4">
        <v>5</v>
      </c>
      <c r="M35" s="4">
        <v>33</v>
      </c>
      <c r="N35" s="4">
        <v>1</v>
      </c>
      <c r="O35" s="4">
        <v>2</v>
      </c>
      <c r="P35" s="4">
        <v>3</v>
      </c>
      <c r="Q35" s="4">
        <v>6</v>
      </c>
      <c r="R35" s="4">
        <v>8</v>
      </c>
      <c r="S35" s="4">
        <v>14</v>
      </c>
      <c r="T35" s="4">
        <v>2</v>
      </c>
      <c r="U35" s="4">
        <v>4</v>
      </c>
      <c r="V35" s="4">
        <v>6</v>
      </c>
      <c r="W35" s="4">
        <f t="shared" si="0"/>
        <v>51</v>
      </c>
      <c r="X35" s="4">
        <f t="shared" si="0"/>
        <v>29</v>
      </c>
      <c r="Y35" s="4">
        <f t="shared" si="1"/>
        <v>80</v>
      </c>
    </row>
    <row r="36" spans="1:25" x14ac:dyDescent="0.25">
      <c r="A36" s="2" t="s">
        <v>44</v>
      </c>
      <c r="B36" s="4">
        <v>0</v>
      </c>
      <c r="C36" s="4">
        <v>0</v>
      </c>
      <c r="D36" s="4">
        <v>0</v>
      </c>
      <c r="E36" s="4">
        <v>1</v>
      </c>
      <c r="F36" s="4">
        <v>0</v>
      </c>
      <c r="G36" s="4">
        <v>1</v>
      </c>
      <c r="H36" s="4">
        <v>21</v>
      </c>
      <c r="I36" s="4">
        <v>11</v>
      </c>
      <c r="J36" s="4">
        <v>32</v>
      </c>
      <c r="K36" s="4">
        <v>27</v>
      </c>
      <c r="L36" s="4">
        <v>6</v>
      </c>
      <c r="M36" s="4">
        <v>33</v>
      </c>
      <c r="N36" s="4">
        <v>10</v>
      </c>
      <c r="O36" s="4">
        <v>7</v>
      </c>
      <c r="P36" s="4">
        <v>17</v>
      </c>
      <c r="Q36" s="4">
        <v>11</v>
      </c>
      <c r="R36" s="4">
        <v>23</v>
      </c>
      <c r="S36" s="4">
        <v>34</v>
      </c>
      <c r="T36" s="4">
        <v>6</v>
      </c>
      <c r="U36" s="4">
        <v>7</v>
      </c>
      <c r="V36" s="4">
        <v>13</v>
      </c>
      <c r="W36" s="4">
        <f t="shared" si="0"/>
        <v>76</v>
      </c>
      <c r="X36" s="4">
        <f t="shared" si="0"/>
        <v>54</v>
      </c>
      <c r="Y36" s="4">
        <f t="shared" si="1"/>
        <v>130</v>
      </c>
    </row>
    <row r="37" spans="1:25" x14ac:dyDescent="0.25">
      <c r="A37" s="2" t="s">
        <v>45</v>
      </c>
      <c r="B37" s="4">
        <v>0</v>
      </c>
      <c r="C37" s="4">
        <v>0</v>
      </c>
      <c r="D37" s="4">
        <v>0</v>
      </c>
      <c r="E37" s="4">
        <v>0</v>
      </c>
      <c r="F37" s="4">
        <v>1</v>
      </c>
      <c r="G37" s="4">
        <v>1</v>
      </c>
      <c r="H37" s="4">
        <v>1</v>
      </c>
      <c r="I37" s="4">
        <v>0</v>
      </c>
      <c r="J37" s="4">
        <v>1</v>
      </c>
      <c r="K37" s="4">
        <v>7</v>
      </c>
      <c r="L37" s="4">
        <v>2</v>
      </c>
      <c r="M37" s="4">
        <v>9</v>
      </c>
      <c r="N37" s="4">
        <v>0</v>
      </c>
      <c r="O37" s="4">
        <v>0</v>
      </c>
      <c r="P37" s="4">
        <v>0</v>
      </c>
      <c r="Q37" s="4">
        <v>2</v>
      </c>
      <c r="R37" s="4">
        <v>0</v>
      </c>
      <c r="S37" s="4">
        <v>2</v>
      </c>
      <c r="T37" s="4">
        <v>0</v>
      </c>
      <c r="U37" s="4">
        <v>1</v>
      </c>
      <c r="V37" s="4">
        <v>1</v>
      </c>
      <c r="W37" s="4">
        <f t="shared" si="0"/>
        <v>10</v>
      </c>
      <c r="X37" s="4">
        <f t="shared" si="0"/>
        <v>4</v>
      </c>
      <c r="Y37" s="4">
        <f t="shared" si="1"/>
        <v>14</v>
      </c>
    </row>
    <row r="38" spans="1:25" x14ac:dyDescent="0.25">
      <c r="A38" s="2" t="s">
        <v>46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3</v>
      </c>
      <c r="I38" s="4">
        <v>1</v>
      </c>
      <c r="J38" s="4">
        <v>4</v>
      </c>
      <c r="K38" s="4">
        <v>7</v>
      </c>
      <c r="L38" s="4">
        <v>0</v>
      </c>
      <c r="M38" s="4">
        <v>7</v>
      </c>
      <c r="N38" s="4">
        <v>3</v>
      </c>
      <c r="O38" s="4">
        <v>0</v>
      </c>
      <c r="P38" s="4">
        <v>3</v>
      </c>
      <c r="Q38" s="4">
        <v>2</v>
      </c>
      <c r="R38" s="4">
        <v>0</v>
      </c>
      <c r="S38" s="4">
        <v>2</v>
      </c>
      <c r="T38" s="4">
        <v>1</v>
      </c>
      <c r="U38" s="4">
        <v>0</v>
      </c>
      <c r="V38" s="4">
        <v>1</v>
      </c>
      <c r="W38" s="4">
        <f t="shared" si="0"/>
        <v>16</v>
      </c>
      <c r="X38" s="4">
        <f t="shared" si="0"/>
        <v>1</v>
      </c>
      <c r="Y38" s="4">
        <f t="shared" si="1"/>
        <v>17</v>
      </c>
    </row>
    <row r="39" spans="1:25" x14ac:dyDescent="0.25">
      <c r="A39" s="2" t="s">
        <v>5</v>
      </c>
      <c r="B39" s="4">
        <v>0</v>
      </c>
      <c r="C39" s="4">
        <v>0</v>
      </c>
      <c r="D39" s="4">
        <v>0</v>
      </c>
      <c r="E39" s="4">
        <v>37</v>
      </c>
      <c r="F39" s="4">
        <v>20</v>
      </c>
      <c r="G39" s="4">
        <v>57</v>
      </c>
      <c r="H39" s="4">
        <v>753</v>
      </c>
      <c r="I39" s="4">
        <v>488</v>
      </c>
      <c r="J39" s="4">
        <v>1241</v>
      </c>
      <c r="K39" s="4">
        <v>820</v>
      </c>
      <c r="L39" s="4">
        <v>379</v>
      </c>
      <c r="M39" s="4">
        <v>1199</v>
      </c>
      <c r="N39" s="4">
        <v>217</v>
      </c>
      <c r="O39" s="4">
        <v>131</v>
      </c>
      <c r="P39" s="4">
        <v>348</v>
      </c>
      <c r="Q39" s="4">
        <v>415</v>
      </c>
      <c r="R39" s="4">
        <v>379</v>
      </c>
      <c r="S39" s="4">
        <v>794</v>
      </c>
      <c r="T39" s="4">
        <v>129</v>
      </c>
      <c r="U39" s="4">
        <v>166</v>
      </c>
      <c r="V39" s="4">
        <v>295</v>
      </c>
      <c r="W39" s="4">
        <f t="shared" si="0"/>
        <v>2371</v>
      </c>
      <c r="X39" s="4">
        <f t="shared" si="0"/>
        <v>1563</v>
      </c>
      <c r="Y39" s="4">
        <f t="shared" si="1"/>
        <v>3934</v>
      </c>
    </row>
    <row r="41" spans="1:25" x14ac:dyDescent="0.25">
      <c r="A41" s="3" t="s">
        <v>48</v>
      </c>
    </row>
  </sheetData>
  <mergeCells count="2">
    <mergeCell ref="A5:A6"/>
    <mergeCell ref="Y5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de primera vez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Antonio Acosta Paz</dc:creator>
  <cp:lastModifiedBy>Lidia</cp:lastModifiedBy>
  <dcterms:created xsi:type="dcterms:W3CDTF">2019-12-18T17:17:10Z</dcterms:created>
  <dcterms:modified xsi:type="dcterms:W3CDTF">2020-07-02T00:35:59Z</dcterms:modified>
</cp:coreProperties>
</file>